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wate-fs03\高齢福祉課\I.　介護保険事業移行業務\40 介護認定関係\30 進捗確認ツール\"/>
    </mc:Choice>
  </mc:AlternateContent>
  <xr:revisionPtr revIDLastSave="0" documentId="13_ncr:1_{6DF7CD0A-A5F9-4DE8-96C7-D0642E2670B1}" xr6:coauthVersionLast="47" xr6:coauthVersionMax="47" xr10:uidLastSave="{00000000-0000-0000-0000-000000000000}"/>
  <workbookProtection workbookAlgorithmName="SHA-512" workbookHashValue="wkEtmx7Ouo9evBC0w+U9/siQIjinpJvkFOAIC4fop9fdJcTa/JmzxJvaz2OHXaaQmuwB2xcRaXvEVFLX2jO8Gw==" workbookSaltValue="UE0ufSCaRBlSNaNbKtwPkw==" workbookSpinCount="100000" lockStructure="1"/>
  <bookViews>
    <workbookView xWindow="-110" yWindow="-110" windowWidth="19420" windowHeight="11500" xr2:uid="{65738C5B-03A5-4719-B9C3-21E209C76736}"/>
  </bookViews>
  <sheets>
    <sheet name="確認ツール" sheetId="3" r:id="rId1"/>
    <sheet name="原本貼付け" sheetId="1" state="hidden" r:id="rId2"/>
    <sheet name="加工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2" l="1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B217" i="2"/>
  <c r="C217" i="2"/>
  <c r="D217" i="2"/>
  <c r="E217" i="2"/>
  <c r="F217" i="2"/>
  <c r="B218" i="2"/>
  <c r="C218" i="2"/>
  <c r="D218" i="2"/>
  <c r="E218" i="2"/>
  <c r="F218" i="2"/>
  <c r="B219" i="2"/>
  <c r="C219" i="2"/>
  <c r="D219" i="2"/>
  <c r="E219" i="2"/>
  <c r="F219" i="2"/>
  <c r="B220" i="2"/>
  <c r="C220" i="2"/>
  <c r="D220" i="2"/>
  <c r="E220" i="2"/>
  <c r="F220" i="2"/>
  <c r="B221" i="2"/>
  <c r="C221" i="2"/>
  <c r="D221" i="2"/>
  <c r="E221" i="2"/>
  <c r="F221" i="2"/>
  <c r="B222" i="2"/>
  <c r="C222" i="2"/>
  <c r="D222" i="2"/>
  <c r="E222" i="2"/>
  <c r="F222" i="2"/>
  <c r="B223" i="2"/>
  <c r="C223" i="2"/>
  <c r="D223" i="2"/>
  <c r="E223" i="2"/>
  <c r="F223" i="2"/>
  <c r="B224" i="2"/>
  <c r="C224" i="2"/>
  <c r="D224" i="2"/>
  <c r="E224" i="2"/>
  <c r="F224" i="2"/>
  <c r="B225" i="2"/>
  <c r="C225" i="2"/>
  <c r="D225" i="2"/>
  <c r="E225" i="2"/>
  <c r="F225" i="2"/>
  <c r="B226" i="2"/>
  <c r="C226" i="2"/>
  <c r="D226" i="2"/>
  <c r="E226" i="2"/>
  <c r="F226" i="2"/>
  <c r="B227" i="2"/>
  <c r="C227" i="2"/>
  <c r="D227" i="2"/>
  <c r="E227" i="2"/>
  <c r="F227" i="2"/>
  <c r="B228" i="2"/>
  <c r="C228" i="2"/>
  <c r="D228" i="2"/>
  <c r="E228" i="2"/>
  <c r="F228" i="2"/>
  <c r="B229" i="2"/>
  <c r="C229" i="2"/>
  <c r="D229" i="2"/>
  <c r="E229" i="2"/>
  <c r="F229" i="2"/>
  <c r="B230" i="2"/>
  <c r="C230" i="2"/>
  <c r="D230" i="2"/>
  <c r="E230" i="2"/>
  <c r="F230" i="2"/>
  <c r="B231" i="2"/>
  <c r="C231" i="2"/>
  <c r="D231" i="2"/>
  <c r="E231" i="2"/>
  <c r="F231" i="2"/>
  <c r="B232" i="2"/>
  <c r="C232" i="2"/>
  <c r="D232" i="2"/>
  <c r="E232" i="2"/>
  <c r="F232" i="2"/>
  <c r="B233" i="2"/>
  <c r="C233" i="2"/>
  <c r="D233" i="2"/>
  <c r="E233" i="2"/>
  <c r="F233" i="2"/>
  <c r="B234" i="2"/>
  <c r="C234" i="2"/>
  <c r="D234" i="2"/>
  <c r="E234" i="2"/>
  <c r="F234" i="2"/>
  <c r="B235" i="2"/>
  <c r="C235" i="2"/>
  <c r="D235" i="2"/>
  <c r="E235" i="2"/>
  <c r="F235" i="2"/>
  <c r="B236" i="2"/>
  <c r="C236" i="2"/>
  <c r="D236" i="2"/>
  <c r="E236" i="2"/>
  <c r="F236" i="2"/>
  <c r="B237" i="2"/>
  <c r="C237" i="2"/>
  <c r="D237" i="2"/>
  <c r="E237" i="2"/>
  <c r="F237" i="2"/>
  <c r="B238" i="2"/>
  <c r="C238" i="2"/>
  <c r="D238" i="2"/>
  <c r="E238" i="2"/>
  <c r="F238" i="2"/>
  <c r="B239" i="2"/>
  <c r="C239" i="2"/>
  <c r="D239" i="2"/>
  <c r="E239" i="2"/>
  <c r="F239" i="2"/>
  <c r="B240" i="2"/>
  <c r="C240" i="2"/>
  <c r="D240" i="2"/>
  <c r="E240" i="2"/>
  <c r="F240" i="2"/>
  <c r="B241" i="2"/>
  <c r="C241" i="2"/>
  <c r="D241" i="2"/>
  <c r="E241" i="2"/>
  <c r="F241" i="2"/>
  <c r="B242" i="2"/>
  <c r="C242" i="2"/>
  <c r="D242" i="2"/>
  <c r="E242" i="2"/>
  <c r="F242" i="2"/>
  <c r="B243" i="2"/>
  <c r="C243" i="2"/>
  <c r="D243" i="2"/>
  <c r="E243" i="2"/>
  <c r="F243" i="2"/>
  <c r="B244" i="2"/>
  <c r="C244" i="2"/>
  <c r="D244" i="2"/>
  <c r="E244" i="2"/>
  <c r="F244" i="2"/>
  <c r="B245" i="2"/>
  <c r="C245" i="2"/>
  <c r="D245" i="2"/>
  <c r="E245" i="2"/>
  <c r="F245" i="2"/>
  <c r="B246" i="2"/>
  <c r="C246" i="2"/>
  <c r="D246" i="2"/>
  <c r="E246" i="2"/>
  <c r="F246" i="2"/>
  <c r="B247" i="2"/>
  <c r="C247" i="2"/>
  <c r="D247" i="2"/>
  <c r="E247" i="2"/>
  <c r="F247" i="2"/>
  <c r="B248" i="2"/>
  <c r="C248" i="2"/>
  <c r="D248" i="2"/>
  <c r="E248" i="2"/>
  <c r="F248" i="2"/>
  <c r="B249" i="2"/>
  <c r="C249" i="2"/>
  <c r="D249" i="2"/>
  <c r="E249" i="2"/>
  <c r="F249" i="2"/>
  <c r="B250" i="2"/>
  <c r="C250" i="2"/>
  <c r="D250" i="2"/>
  <c r="E250" i="2"/>
  <c r="F250" i="2"/>
  <c r="B251" i="2"/>
  <c r="C251" i="2"/>
  <c r="D251" i="2"/>
  <c r="E251" i="2"/>
  <c r="F251" i="2"/>
  <c r="B252" i="2"/>
  <c r="C252" i="2"/>
  <c r="D252" i="2"/>
  <c r="E252" i="2"/>
  <c r="F252" i="2"/>
  <c r="B253" i="2"/>
  <c r="C253" i="2"/>
  <c r="D253" i="2"/>
  <c r="E253" i="2"/>
  <c r="F253" i="2"/>
  <c r="B254" i="2"/>
  <c r="C254" i="2"/>
  <c r="D254" i="2"/>
  <c r="E254" i="2"/>
  <c r="F254" i="2"/>
  <c r="B255" i="2"/>
  <c r="C255" i="2"/>
  <c r="D255" i="2"/>
  <c r="E255" i="2"/>
  <c r="F255" i="2"/>
  <c r="B256" i="2"/>
  <c r="C256" i="2"/>
  <c r="D256" i="2"/>
  <c r="E256" i="2"/>
  <c r="F256" i="2"/>
  <c r="B257" i="2"/>
  <c r="C257" i="2"/>
  <c r="D257" i="2"/>
  <c r="E257" i="2"/>
  <c r="F257" i="2"/>
  <c r="B258" i="2"/>
  <c r="C258" i="2"/>
  <c r="D258" i="2"/>
  <c r="E258" i="2"/>
  <c r="F258" i="2"/>
  <c r="B259" i="2"/>
  <c r="C259" i="2"/>
  <c r="D259" i="2"/>
  <c r="E259" i="2"/>
  <c r="F259" i="2"/>
  <c r="B260" i="2"/>
  <c r="C260" i="2"/>
  <c r="D260" i="2"/>
  <c r="E260" i="2"/>
  <c r="F260" i="2"/>
  <c r="B261" i="2"/>
  <c r="C261" i="2"/>
  <c r="D261" i="2"/>
  <c r="E261" i="2"/>
  <c r="F261" i="2"/>
  <c r="B262" i="2"/>
  <c r="C262" i="2"/>
  <c r="D262" i="2"/>
  <c r="E262" i="2"/>
  <c r="F262" i="2"/>
  <c r="B263" i="2"/>
  <c r="C263" i="2"/>
  <c r="D263" i="2"/>
  <c r="E263" i="2"/>
  <c r="F263" i="2"/>
  <c r="B264" i="2"/>
  <c r="C264" i="2"/>
  <c r="D264" i="2"/>
  <c r="E264" i="2"/>
  <c r="F264" i="2"/>
  <c r="B265" i="2"/>
  <c r="C265" i="2"/>
  <c r="D265" i="2"/>
  <c r="E265" i="2"/>
  <c r="F265" i="2"/>
  <c r="B266" i="2"/>
  <c r="C266" i="2"/>
  <c r="D266" i="2"/>
  <c r="E266" i="2"/>
  <c r="F266" i="2"/>
  <c r="B267" i="2"/>
  <c r="C267" i="2"/>
  <c r="D267" i="2"/>
  <c r="E267" i="2"/>
  <c r="F267" i="2"/>
  <c r="B268" i="2"/>
  <c r="C268" i="2"/>
  <c r="D268" i="2"/>
  <c r="E268" i="2"/>
  <c r="F268" i="2"/>
  <c r="B269" i="2"/>
  <c r="C269" i="2"/>
  <c r="D269" i="2"/>
  <c r="E269" i="2"/>
  <c r="F269" i="2"/>
  <c r="B270" i="2"/>
  <c r="C270" i="2"/>
  <c r="D270" i="2"/>
  <c r="E270" i="2"/>
  <c r="F270" i="2"/>
  <c r="B271" i="2"/>
  <c r="C271" i="2"/>
  <c r="D271" i="2"/>
  <c r="E271" i="2"/>
  <c r="F271" i="2"/>
  <c r="B272" i="2"/>
  <c r="C272" i="2"/>
  <c r="D272" i="2"/>
  <c r="E272" i="2"/>
  <c r="F272" i="2"/>
  <c r="B273" i="2"/>
  <c r="C273" i="2"/>
  <c r="D273" i="2"/>
  <c r="E273" i="2"/>
  <c r="F273" i="2"/>
  <c r="B274" i="2"/>
  <c r="C274" i="2"/>
  <c r="D274" i="2"/>
  <c r="E274" i="2"/>
  <c r="F274" i="2"/>
  <c r="B275" i="2"/>
  <c r="C275" i="2"/>
  <c r="D275" i="2"/>
  <c r="E275" i="2"/>
  <c r="F275" i="2"/>
  <c r="B276" i="2"/>
  <c r="C276" i="2"/>
  <c r="D276" i="2"/>
  <c r="E276" i="2"/>
  <c r="F276" i="2"/>
  <c r="B277" i="2"/>
  <c r="C277" i="2"/>
  <c r="D277" i="2"/>
  <c r="E277" i="2"/>
  <c r="F277" i="2"/>
  <c r="B278" i="2"/>
  <c r="C278" i="2"/>
  <c r="D278" i="2"/>
  <c r="E278" i="2"/>
  <c r="F278" i="2"/>
  <c r="B279" i="2"/>
  <c r="C279" i="2"/>
  <c r="D279" i="2"/>
  <c r="E279" i="2"/>
  <c r="F279" i="2"/>
  <c r="B280" i="2"/>
  <c r="C280" i="2"/>
  <c r="D280" i="2"/>
  <c r="E280" i="2"/>
  <c r="F280" i="2"/>
  <c r="B281" i="2"/>
  <c r="C281" i="2"/>
  <c r="D281" i="2"/>
  <c r="E281" i="2"/>
  <c r="F281" i="2"/>
  <c r="B282" i="2"/>
  <c r="C282" i="2"/>
  <c r="D282" i="2"/>
  <c r="E282" i="2"/>
  <c r="F282" i="2"/>
  <c r="B283" i="2"/>
  <c r="C283" i="2"/>
  <c r="D283" i="2"/>
  <c r="E283" i="2"/>
  <c r="F283" i="2"/>
  <c r="B284" i="2"/>
  <c r="C284" i="2"/>
  <c r="D284" i="2"/>
  <c r="E284" i="2"/>
  <c r="F284" i="2"/>
  <c r="B285" i="2"/>
  <c r="C285" i="2"/>
  <c r="D285" i="2"/>
  <c r="E285" i="2"/>
  <c r="F285" i="2"/>
  <c r="B286" i="2"/>
  <c r="C286" i="2"/>
  <c r="D286" i="2"/>
  <c r="E286" i="2"/>
  <c r="F286" i="2"/>
  <c r="B287" i="2"/>
  <c r="C287" i="2"/>
  <c r="D287" i="2"/>
  <c r="E287" i="2"/>
  <c r="F287" i="2"/>
  <c r="B288" i="2"/>
  <c r="C288" i="2"/>
  <c r="D288" i="2"/>
  <c r="E288" i="2"/>
  <c r="F288" i="2"/>
  <c r="B289" i="2"/>
  <c r="C289" i="2"/>
  <c r="D289" i="2"/>
  <c r="E289" i="2"/>
  <c r="F289" i="2"/>
  <c r="B290" i="2"/>
  <c r="C290" i="2"/>
  <c r="D290" i="2"/>
  <c r="E290" i="2"/>
  <c r="F290" i="2"/>
  <c r="B291" i="2"/>
  <c r="C291" i="2"/>
  <c r="D291" i="2"/>
  <c r="E291" i="2"/>
  <c r="F291" i="2"/>
  <c r="B292" i="2"/>
  <c r="C292" i="2"/>
  <c r="D292" i="2"/>
  <c r="E292" i="2"/>
  <c r="F292" i="2"/>
  <c r="B293" i="2"/>
  <c r="C293" i="2"/>
  <c r="D293" i="2"/>
  <c r="E293" i="2"/>
  <c r="F293" i="2"/>
  <c r="B294" i="2"/>
  <c r="C294" i="2"/>
  <c r="D294" i="2"/>
  <c r="E294" i="2"/>
  <c r="F294" i="2"/>
  <c r="B295" i="2"/>
  <c r="C295" i="2"/>
  <c r="D295" i="2"/>
  <c r="E295" i="2"/>
  <c r="F295" i="2"/>
  <c r="B296" i="2"/>
  <c r="C296" i="2"/>
  <c r="D296" i="2"/>
  <c r="E296" i="2"/>
  <c r="F296" i="2"/>
  <c r="B297" i="2"/>
  <c r="C297" i="2"/>
  <c r="D297" i="2"/>
  <c r="E297" i="2"/>
  <c r="F297" i="2"/>
  <c r="B298" i="2"/>
  <c r="C298" i="2"/>
  <c r="D298" i="2"/>
  <c r="E298" i="2"/>
  <c r="F298" i="2"/>
  <c r="B299" i="2"/>
  <c r="C299" i="2"/>
  <c r="D299" i="2"/>
  <c r="E299" i="2"/>
  <c r="F299" i="2"/>
  <c r="B300" i="2"/>
  <c r="C300" i="2"/>
  <c r="D300" i="2"/>
  <c r="E300" i="2"/>
  <c r="F300" i="2"/>
  <c r="B301" i="2"/>
  <c r="C301" i="2"/>
  <c r="D301" i="2"/>
  <c r="E301" i="2"/>
  <c r="F301" i="2"/>
  <c r="B302" i="2"/>
  <c r="C302" i="2"/>
  <c r="D302" i="2"/>
  <c r="E302" i="2"/>
  <c r="F302" i="2"/>
  <c r="B303" i="2"/>
  <c r="C303" i="2"/>
  <c r="D303" i="2"/>
  <c r="E303" i="2"/>
  <c r="F303" i="2"/>
  <c r="B304" i="2"/>
  <c r="C304" i="2"/>
  <c r="D304" i="2"/>
  <c r="E304" i="2"/>
  <c r="F304" i="2"/>
  <c r="B305" i="2"/>
  <c r="C305" i="2"/>
  <c r="D305" i="2"/>
  <c r="E305" i="2"/>
  <c r="F305" i="2"/>
  <c r="B306" i="2"/>
  <c r="C306" i="2"/>
  <c r="D306" i="2"/>
  <c r="E306" i="2"/>
  <c r="F306" i="2"/>
  <c r="B307" i="2"/>
  <c r="C307" i="2"/>
  <c r="D307" i="2"/>
  <c r="E307" i="2"/>
  <c r="F307" i="2"/>
  <c r="B308" i="2"/>
  <c r="C308" i="2"/>
  <c r="D308" i="2"/>
  <c r="E308" i="2"/>
  <c r="F308" i="2"/>
  <c r="B309" i="2"/>
  <c r="C309" i="2"/>
  <c r="D309" i="2"/>
  <c r="E309" i="2"/>
  <c r="F309" i="2"/>
  <c r="B310" i="2"/>
  <c r="C310" i="2"/>
  <c r="D310" i="2"/>
  <c r="E310" i="2"/>
  <c r="F310" i="2"/>
  <c r="B311" i="2"/>
  <c r="C311" i="2"/>
  <c r="D311" i="2"/>
  <c r="E311" i="2"/>
  <c r="F311" i="2"/>
  <c r="B312" i="2"/>
  <c r="C312" i="2"/>
  <c r="D312" i="2"/>
  <c r="E312" i="2"/>
  <c r="F312" i="2"/>
  <c r="B313" i="2"/>
  <c r="C313" i="2"/>
  <c r="D313" i="2"/>
  <c r="E313" i="2"/>
  <c r="F313" i="2"/>
  <c r="B314" i="2"/>
  <c r="C314" i="2"/>
  <c r="D314" i="2"/>
  <c r="E314" i="2"/>
  <c r="F314" i="2"/>
  <c r="B315" i="2"/>
  <c r="C315" i="2"/>
  <c r="D315" i="2"/>
  <c r="E315" i="2"/>
  <c r="F315" i="2"/>
  <c r="B316" i="2"/>
  <c r="C316" i="2"/>
  <c r="D316" i="2"/>
  <c r="E316" i="2"/>
  <c r="F316" i="2"/>
  <c r="B317" i="2"/>
  <c r="C317" i="2"/>
  <c r="D317" i="2"/>
  <c r="E317" i="2"/>
  <c r="F317" i="2"/>
  <c r="B318" i="2"/>
  <c r="C318" i="2"/>
  <c r="D318" i="2"/>
  <c r="E318" i="2"/>
  <c r="F318" i="2"/>
  <c r="B319" i="2"/>
  <c r="C319" i="2"/>
  <c r="D319" i="2"/>
  <c r="E319" i="2"/>
  <c r="F319" i="2"/>
  <c r="B320" i="2"/>
  <c r="C320" i="2"/>
  <c r="D320" i="2"/>
  <c r="E320" i="2"/>
  <c r="F320" i="2"/>
  <c r="B321" i="2"/>
  <c r="C321" i="2"/>
  <c r="D321" i="2"/>
  <c r="E321" i="2"/>
  <c r="F321" i="2"/>
  <c r="B322" i="2"/>
  <c r="C322" i="2"/>
  <c r="D322" i="2"/>
  <c r="E322" i="2"/>
  <c r="F322" i="2"/>
  <c r="B323" i="2"/>
  <c r="C323" i="2"/>
  <c r="D323" i="2"/>
  <c r="E323" i="2"/>
  <c r="F323" i="2"/>
  <c r="B324" i="2"/>
  <c r="C324" i="2"/>
  <c r="D324" i="2"/>
  <c r="E324" i="2"/>
  <c r="F324" i="2"/>
  <c r="B325" i="2"/>
  <c r="C325" i="2"/>
  <c r="D325" i="2"/>
  <c r="E325" i="2"/>
  <c r="F325" i="2"/>
  <c r="B326" i="2"/>
  <c r="C326" i="2"/>
  <c r="D326" i="2"/>
  <c r="E326" i="2"/>
  <c r="F326" i="2"/>
  <c r="B327" i="2"/>
  <c r="C327" i="2"/>
  <c r="D327" i="2"/>
  <c r="E327" i="2"/>
  <c r="F327" i="2"/>
  <c r="B328" i="2"/>
  <c r="C328" i="2"/>
  <c r="D328" i="2"/>
  <c r="E328" i="2"/>
  <c r="F328" i="2"/>
  <c r="B329" i="2"/>
  <c r="C329" i="2"/>
  <c r="D329" i="2"/>
  <c r="E329" i="2"/>
  <c r="F329" i="2"/>
  <c r="B330" i="2"/>
  <c r="C330" i="2"/>
  <c r="D330" i="2"/>
  <c r="E330" i="2"/>
  <c r="F330" i="2"/>
  <c r="B331" i="2"/>
  <c r="C331" i="2"/>
  <c r="D331" i="2"/>
  <c r="E331" i="2"/>
  <c r="F331" i="2"/>
  <c r="B332" i="2"/>
  <c r="C332" i="2"/>
  <c r="D332" i="2"/>
  <c r="E332" i="2"/>
  <c r="F332" i="2"/>
  <c r="B333" i="2"/>
  <c r="C333" i="2"/>
  <c r="D333" i="2"/>
  <c r="E333" i="2"/>
  <c r="F333" i="2"/>
  <c r="B334" i="2"/>
  <c r="C334" i="2"/>
  <c r="D334" i="2"/>
  <c r="E334" i="2"/>
  <c r="F334" i="2"/>
  <c r="B335" i="2"/>
  <c r="C335" i="2"/>
  <c r="D335" i="2"/>
  <c r="E335" i="2"/>
  <c r="F335" i="2"/>
  <c r="B336" i="2"/>
  <c r="C336" i="2"/>
  <c r="D336" i="2"/>
  <c r="E336" i="2"/>
  <c r="F336" i="2"/>
  <c r="B337" i="2"/>
  <c r="C337" i="2"/>
  <c r="D337" i="2"/>
  <c r="E337" i="2"/>
  <c r="F337" i="2"/>
  <c r="B338" i="2"/>
  <c r="C338" i="2"/>
  <c r="D338" i="2"/>
  <c r="E338" i="2"/>
  <c r="F338" i="2"/>
  <c r="B339" i="2"/>
  <c r="C339" i="2"/>
  <c r="D339" i="2"/>
  <c r="E339" i="2"/>
  <c r="F339" i="2"/>
  <c r="B340" i="2"/>
  <c r="C340" i="2"/>
  <c r="D340" i="2"/>
  <c r="E340" i="2"/>
  <c r="F340" i="2"/>
  <c r="B341" i="2"/>
  <c r="C341" i="2"/>
  <c r="D341" i="2"/>
  <c r="E341" i="2"/>
  <c r="F341" i="2"/>
  <c r="B342" i="2"/>
  <c r="C342" i="2"/>
  <c r="D342" i="2"/>
  <c r="E342" i="2"/>
  <c r="F342" i="2"/>
  <c r="B343" i="2"/>
  <c r="C343" i="2"/>
  <c r="D343" i="2"/>
  <c r="E343" i="2"/>
  <c r="F343" i="2"/>
  <c r="B344" i="2"/>
  <c r="C344" i="2"/>
  <c r="D344" i="2"/>
  <c r="E344" i="2"/>
  <c r="F344" i="2"/>
  <c r="B345" i="2"/>
  <c r="C345" i="2"/>
  <c r="D345" i="2"/>
  <c r="E345" i="2"/>
  <c r="F345" i="2"/>
  <c r="B346" i="2"/>
  <c r="C346" i="2"/>
  <c r="D346" i="2"/>
  <c r="E346" i="2"/>
  <c r="F346" i="2"/>
  <c r="B347" i="2"/>
  <c r="C347" i="2"/>
  <c r="D347" i="2"/>
  <c r="E347" i="2"/>
  <c r="F347" i="2"/>
  <c r="B348" i="2"/>
  <c r="C348" i="2"/>
  <c r="D348" i="2"/>
  <c r="E348" i="2"/>
  <c r="F348" i="2"/>
  <c r="B349" i="2"/>
  <c r="C349" i="2"/>
  <c r="D349" i="2"/>
  <c r="E349" i="2"/>
  <c r="F349" i="2"/>
  <c r="B350" i="2"/>
  <c r="C350" i="2"/>
  <c r="D350" i="2"/>
  <c r="E350" i="2"/>
  <c r="F350" i="2"/>
  <c r="B351" i="2"/>
  <c r="C351" i="2"/>
  <c r="D351" i="2"/>
  <c r="E351" i="2"/>
  <c r="F351" i="2"/>
  <c r="B352" i="2"/>
  <c r="C352" i="2"/>
  <c r="D352" i="2"/>
  <c r="E352" i="2"/>
  <c r="F352" i="2"/>
  <c r="B353" i="2"/>
  <c r="C353" i="2"/>
  <c r="D353" i="2"/>
  <c r="E353" i="2"/>
  <c r="F353" i="2"/>
  <c r="B354" i="2"/>
  <c r="C354" i="2"/>
  <c r="D354" i="2"/>
  <c r="E354" i="2"/>
  <c r="F354" i="2"/>
  <c r="B355" i="2"/>
  <c r="C355" i="2"/>
  <c r="D355" i="2"/>
  <c r="E355" i="2"/>
  <c r="F355" i="2"/>
  <c r="B356" i="2"/>
  <c r="C356" i="2"/>
  <c r="D356" i="2"/>
  <c r="E356" i="2"/>
  <c r="F356" i="2"/>
  <c r="B357" i="2"/>
  <c r="C357" i="2"/>
  <c r="D357" i="2"/>
  <c r="E357" i="2"/>
  <c r="F357" i="2"/>
  <c r="B358" i="2"/>
  <c r="C358" i="2"/>
  <c r="D358" i="2"/>
  <c r="E358" i="2"/>
  <c r="F358" i="2"/>
  <c r="B359" i="2"/>
  <c r="C359" i="2"/>
  <c r="D359" i="2"/>
  <c r="E359" i="2"/>
  <c r="F359" i="2"/>
  <c r="B360" i="2"/>
  <c r="C360" i="2"/>
  <c r="D360" i="2"/>
  <c r="E360" i="2"/>
  <c r="F360" i="2"/>
  <c r="B361" i="2"/>
  <c r="C361" i="2"/>
  <c r="D361" i="2"/>
  <c r="E361" i="2"/>
  <c r="F361" i="2"/>
  <c r="B362" i="2"/>
  <c r="C362" i="2"/>
  <c r="D362" i="2"/>
  <c r="E362" i="2"/>
  <c r="F362" i="2"/>
  <c r="B363" i="2"/>
  <c r="C363" i="2"/>
  <c r="D363" i="2"/>
  <c r="E363" i="2"/>
  <c r="F363" i="2"/>
  <c r="B364" i="2"/>
  <c r="C364" i="2"/>
  <c r="D364" i="2"/>
  <c r="E364" i="2"/>
  <c r="F364" i="2"/>
  <c r="B365" i="2"/>
  <c r="C365" i="2"/>
  <c r="D365" i="2"/>
  <c r="E365" i="2"/>
  <c r="F365" i="2"/>
  <c r="B366" i="2"/>
  <c r="C366" i="2"/>
  <c r="D366" i="2"/>
  <c r="E366" i="2"/>
  <c r="F366" i="2"/>
  <c r="B367" i="2"/>
  <c r="C367" i="2"/>
  <c r="D367" i="2"/>
  <c r="E367" i="2"/>
  <c r="F367" i="2"/>
  <c r="B368" i="2"/>
  <c r="C368" i="2"/>
  <c r="D368" i="2"/>
  <c r="E368" i="2"/>
  <c r="F368" i="2"/>
  <c r="B369" i="2"/>
  <c r="C369" i="2"/>
  <c r="D369" i="2"/>
  <c r="E369" i="2"/>
  <c r="F369" i="2"/>
  <c r="B370" i="2"/>
  <c r="C370" i="2"/>
  <c r="D370" i="2"/>
  <c r="E370" i="2"/>
  <c r="F370" i="2"/>
  <c r="B371" i="2"/>
  <c r="C371" i="2"/>
  <c r="D371" i="2"/>
  <c r="E371" i="2"/>
  <c r="F371" i="2"/>
  <c r="B372" i="2"/>
  <c r="C372" i="2"/>
  <c r="D372" i="2"/>
  <c r="E372" i="2"/>
  <c r="F372" i="2"/>
  <c r="B373" i="2"/>
  <c r="C373" i="2"/>
  <c r="D373" i="2"/>
  <c r="E373" i="2"/>
  <c r="F373" i="2"/>
  <c r="B374" i="2"/>
  <c r="C374" i="2"/>
  <c r="D374" i="2"/>
  <c r="E374" i="2"/>
  <c r="F374" i="2"/>
  <c r="B375" i="2"/>
  <c r="C375" i="2"/>
  <c r="D375" i="2"/>
  <c r="E375" i="2"/>
  <c r="F375" i="2"/>
  <c r="B376" i="2"/>
  <c r="C376" i="2"/>
  <c r="D376" i="2"/>
  <c r="E376" i="2"/>
  <c r="F376" i="2"/>
  <c r="B377" i="2"/>
  <c r="C377" i="2"/>
  <c r="D377" i="2"/>
  <c r="E377" i="2"/>
  <c r="F377" i="2"/>
  <c r="B378" i="2"/>
  <c r="C378" i="2"/>
  <c r="D378" i="2"/>
  <c r="E378" i="2"/>
  <c r="F378" i="2"/>
  <c r="B379" i="2"/>
  <c r="C379" i="2"/>
  <c r="D379" i="2"/>
  <c r="E379" i="2"/>
  <c r="F379" i="2"/>
  <c r="B380" i="2"/>
  <c r="C380" i="2"/>
  <c r="D380" i="2"/>
  <c r="E380" i="2"/>
  <c r="F380" i="2"/>
  <c r="B381" i="2"/>
  <c r="C381" i="2"/>
  <c r="D381" i="2"/>
  <c r="E381" i="2"/>
  <c r="F381" i="2"/>
  <c r="B382" i="2"/>
  <c r="C382" i="2"/>
  <c r="D382" i="2"/>
  <c r="E382" i="2"/>
  <c r="F382" i="2"/>
  <c r="B383" i="2"/>
  <c r="C383" i="2"/>
  <c r="D383" i="2"/>
  <c r="E383" i="2"/>
  <c r="F383" i="2"/>
  <c r="B384" i="2"/>
  <c r="C384" i="2"/>
  <c r="D384" i="2"/>
  <c r="E384" i="2"/>
  <c r="F384" i="2"/>
  <c r="B385" i="2"/>
  <c r="C385" i="2"/>
  <c r="D385" i="2"/>
  <c r="E385" i="2"/>
  <c r="F385" i="2"/>
  <c r="B386" i="2"/>
  <c r="C386" i="2"/>
  <c r="D386" i="2"/>
  <c r="E386" i="2"/>
  <c r="F386" i="2"/>
  <c r="B387" i="2"/>
  <c r="C387" i="2"/>
  <c r="D387" i="2"/>
  <c r="E387" i="2"/>
  <c r="F387" i="2"/>
  <c r="B388" i="2"/>
  <c r="C388" i="2"/>
  <c r="D388" i="2"/>
  <c r="E388" i="2"/>
  <c r="F388" i="2"/>
  <c r="B389" i="2"/>
  <c r="C389" i="2"/>
  <c r="D389" i="2"/>
  <c r="E389" i="2"/>
  <c r="F389" i="2"/>
  <c r="B390" i="2"/>
  <c r="C390" i="2"/>
  <c r="D390" i="2"/>
  <c r="E390" i="2"/>
  <c r="F390" i="2"/>
  <c r="B391" i="2"/>
  <c r="C391" i="2"/>
  <c r="D391" i="2"/>
  <c r="E391" i="2"/>
  <c r="F391" i="2"/>
  <c r="B392" i="2"/>
  <c r="C392" i="2"/>
  <c r="D392" i="2"/>
  <c r="E392" i="2"/>
  <c r="F392" i="2"/>
  <c r="B393" i="2"/>
  <c r="C393" i="2"/>
  <c r="D393" i="2"/>
  <c r="E393" i="2"/>
  <c r="F393" i="2"/>
  <c r="B394" i="2"/>
  <c r="C394" i="2"/>
  <c r="D394" i="2"/>
  <c r="E394" i="2"/>
  <c r="F394" i="2"/>
  <c r="B395" i="2"/>
  <c r="C395" i="2"/>
  <c r="D395" i="2"/>
  <c r="E395" i="2"/>
  <c r="F395" i="2"/>
  <c r="B396" i="2"/>
  <c r="C396" i="2"/>
  <c r="D396" i="2"/>
  <c r="E396" i="2"/>
  <c r="F396" i="2"/>
  <c r="B397" i="2"/>
  <c r="C397" i="2"/>
  <c r="D397" i="2"/>
  <c r="E397" i="2"/>
  <c r="F397" i="2"/>
  <c r="B398" i="2"/>
  <c r="C398" i="2"/>
  <c r="D398" i="2"/>
  <c r="E398" i="2"/>
  <c r="F398" i="2"/>
  <c r="B399" i="2"/>
  <c r="C399" i="2"/>
  <c r="D399" i="2"/>
  <c r="E399" i="2"/>
  <c r="F399" i="2"/>
  <c r="B400" i="2"/>
  <c r="C400" i="2"/>
  <c r="D400" i="2"/>
  <c r="E400" i="2"/>
  <c r="F400" i="2"/>
  <c r="B401" i="2"/>
  <c r="C401" i="2"/>
  <c r="D401" i="2"/>
  <c r="E401" i="2"/>
  <c r="F401" i="2"/>
  <c r="B402" i="2"/>
  <c r="C402" i="2"/>
  <c r="D402" i="2"/>
  <c r="E402" i="2"/>
  <c r="F402" i="2"/>
  <c r="B403" i="2"/>
  <c r="C403" i="2"/>
  <c r="D403" i="2"/>
  <c r="E403" i="2"/>
  <c r="F403" i="2"/>
  <c r="B404" i="2"/>
  <c r="C404" i="2"/>
  <c r="D404" i="2"/>
  <c r="E404" i="2"/>
  <c r="F404" i="2"/>
  <c r="B405" i="2"/>
  <c r="C405" i="2"/>
  <c r="D405" i="2"/>
  <c r="E405" i="2"/>
  <c r="F405" i="2"/>
  <c r="B406" i="2"/>
  <c r="C406" i="2"/>
  <c r="D406" i="2"/>
  <c r="E406" i="2"/>
  <c r="F406" i="2"/>
  <c r="B407" i="2"/>
  <c r="C407" i="2"/>
  <c r="D407" i="2"/>
  <c r="E407" i="2"/>
  <c r="F407" i="2"/>
  <c r="B408" i="2"/>
  <c r="C408" i="2"/>
  <c r="D408" i="2"/>
  <c r="E408" i="2"/>
  <c r="F408" i="2"/>
  <c r="B409" i="2"/>
  <c r="C409" i="2"/>
  <c r="D409" i="2"/>
  <c r="E409" i="2"/>
  <c r="F409" i="2"/>
  <c r="B410" i="2"/>
  <c r="C410" i="2"/>
  <c r="D410" i="2"/>
  <c r="E410" i="2"/>
  <c r="F410" i="2"/>
  <c r="B411" i="2"/>
  <c r="C411" i="2"/>
  <c r="D411" i="2"/>
  <c r="E411" i="2"/>
  <c r="F411" i="2"/>
  <c r="B412" i="2"/>
  <c r="C412" i="2"/>
  <c r="D412" i="2"/>
  <c r="E412" i="2"/>
  <c r="F412" i="2"/>
  <c r="B413" i="2"/>
  <c r="C413" i="2"/>
  <c r="D413" i="2"/>
  <c r="E413" i="2"/>
  <c r="F413" i="2"/>
  <c r="B414" i="2"/>
  <c r="C414" i="2"/>
  <c r="D414" i="2"/>
  <c r="E414" i="2"/>
  <c r="F414" i="2"/>
  <c r="B415" i="2"/>
  <c r="C415" i="2"/>
  <c r="D415" i="2"/>
  <c r="E415" i="2"/>
  <c r="F415" i="2"/>
  <c r="B416" i="2"/>
  <c r="C416" i="2"/>
  <c r="D416" i="2"/>
  <c r="E416" i="2"/>
  <c r="F416" i="2"/>
  <c r="B417" i="2"/>
  <c r="C417" i="2"/>
  <c r="D417" i="2"/>
  <c r="E417" i="2"/>
  <c r="F417" i="2"/>
  <c r="B418" i="2"/>
  <c r="C418" i="2"/>
  <c r="D418" i="2"/>
  <c r="E418" i="2"/>
  <c r="F418" i="2"/>
  <c r="B419" i="2"/>
  <c r="C419" i="2"/>
  <c r="D419" i="2"/>
  <c r="E419" i="2"/>
  <c r="F419" i="2"/>
  <c r="B420" i="2"/>
  <c r="C420" i="2"/>
  <c r="D420" i="2"/>
  <c r="E420" i="2"/>
  <c r="F420" i="2"/>
  <c r="B421" i="2"/>
  <c r="C421" i="2"/>
  <c r="D421" i="2"/>
  <c r="E421" i="2"/>
  <c r="F421" i="2"/>
  <c r="B422" i="2"/>
  <c r="C422" i="2"/>
  <c r="D422" i="2"/>
  <c r="E422" i="2"/>
  <c r="F422" i="2"/>
  <c r="B423" i="2"/>
  <c r="C423" i="2"/>
  <c r="D423" i="2"/>
  <c r="E423" i="2"/>
  <c r="F423" i="2"/>
  <c r="B424" i="2"/>
  <c r="C424" i="2"/>
  <c r="D424" i="2"/>
  <c r="E424" i="2"/>
  <c r="F424" i="2"/>
  <c r="B425" i="2"/>
  <c r="C425" i="2"/>
  <c r="D425" i="2"/>
  <c r="E425" i="2"/>
  <c r="F425" i="2"/>
  <c r="B426" i="2"/>
  <c r="C426" i="2"/>
  <c r="D426" i="2"/>
  <c r="E426" i="2"/>
  <c r="F426" i="2"/>
  <c r="B427" i="2"/>
  <c r="C427" i="2"/>
  <c r="D427" i="2"/>
  <c r="E427" i="2"/>
  <c r="F427" i="2"/>
  <c r="B428" i="2"/>
  <c r="C428" i="2"/>
  <c r="D428" i="2"/>
  <c r="E428" i="2"/>
  <c r="F428" i="2"/>
  <c r="B429" i="2"/>
  <c r="C429" i="2"/>
  <c r="D429" i="2"/>
  <c r="E429" i="2"/>
  <c r="F429" i="2"/>
  <c r="B430" i="2"/>
  <c r="C430" i="2"/>
  <c r="D430" i="2"/>
  <c r="E430" i="2"/>
  <c r="F430" i="2"/>
  <c r="B431" i="2"/>
  <c r="C431" i="2"/>
  <c r="D431" i="2"/>
  <c r="E431" i="2"/>
  <c r="F431" i="2"/>
  <c r="B432" i="2"/>
  <c r="C432" i="2"/>
  <c r="D432" i="2"/>
  <c r="E432" i="2"/>
  <c r="F432" i="2"/>
  <c r="B433" i="2"/>
  <c r="C433" i="2"/>
  <c r="D433" i="2"/>
  <c r="E433" i="2"/>
  <c r="F433" i="2"/>
  <c r="B434" i="2"/>
  <c r="C434" i="2"/>
  <c r="D434" i="2"/>
  <c r="E434" i="2"/>
  <c r="F434" i="2"/>
  <c r="B435" i="2"/>
  <c r="C435" i="2"/>
  <c r="D435" i="2"/>
  <c r="E435" i="2"/>
  <c r="F435" i="2"/>
  <c r="B436" i="2"/>
  <c r="C436" i="2"/>
  <c r="D436" i="2"/>
  <c r="E436" i="2"/>
  <c r="F436" i="2"/>
  <c r="B437" i="2"/>
  <c r="C437" i="2"/>
  <c r="D437" i="2"/>
  <c r="E437" i="2"/>
  <c r="F437" i="2"/>
  <c r="B438" i="2"/>
  <c r="C438" i="2"/>
  <c r="D438" i="2"/>
  <c r="E438" i="2"/>
  <c r="F438" i="2"/>
  <c r="B439" i="2"/>
  <c r="C439" i="2"/>
  <c r="D439" i="2"/>
  <c r="E439" i="2"/>
  <c r="F439" i="2"/>
  <c r="B440" i="2"/>
  <c r="C440" i="2"/>
  <c r="D440" i="2"/>
  <c r="E440" i="2"/>
  <c r="F440" i="2"/>
  <c r="B441" i="2"/>
  <c r="C441" i="2"/>
  <c r="D441" i="2"/>
  <c r="E441" i="2"/>
  <c r="F441" i="2"/>
  <c r="B442" i="2"/>
  <c r="C442" i="2"/>
  <c r="D442" i="2"/>
  <c r="E442" i="2"/>
  <c r="F442" i="2"/>
  <c r="B443" i="2"/>
  <c r="C443" i="2"/>
  <c r="D443" i="2"/>
  <c r="E443" i="2"/>
  <c r="F443" i="2"/>
  <c r="B444" i="2"/>
  <c r="C444" i="2"/>
  <c r="D444" i="2"/>
  <c r="E444" i="2"/>
  <c r="F444" i="2"/>
  <c r="B445" i="2"/>
  <c r="C445" i="2"/>
  <c r="D445" i="2"/>
  <c r="E445" i="2"/>
  <c r="F445" i="2"/>
  <c r="B446" i="2"/>
  <c r="C446" i="2"/>
  <c r="D446" i="2"/>
  <c r="E446" i="2"/>
  <c r="F446" i="2"/>
  <c r="B447" i="2"/>
  <c r="C447" i="2"/>
  <c r="D447" i="2"/>
  <c r="E447" i="2"/>
  <c r="F447" i="2"/>
  <c r="B448" i="2"/>
  <c r="C448" i="2"/>
  <c r="D448" i="2"/>
  <c r="E448" i="2"/>
  <c r="F448" i="2"/>
  <c r="B449" i="2"/>
  <c r="C449" i="2"/>
  <c r="D449" i="2"/>
  <c r="E449" i="2"/>
  <c r="F449" i="2"/>
  <c r="B450" i="2"/>
  <c r="C450" i="2"/>
  <c r="D450" i="2"/>
  <c r="E450" i="2"/>
  <c r="F450" i="2"/>
  <c r="B451" i="2"/>
  <c r="C451" i="2"/>
  <c r="D451" i="2"/>
  <c r="E451" i="2"/>
  <c r="F451" i="2"/>
  <c r="B452" i="2"/>
  <c r="C452" i="2"/>
  <c r="D452" i="2"/>
  <c r="E452" i="2"/>
  <c r="F452" i="2"/>
  <c r="B453" i="2"/>
  <c r="C453" i="2"/>
  <c r="D453" i="2"/>
  <c r="E453" i="2"/>
  <c r="F453" i="2"/>
  <c r="B454" i="2"/>
  <c r="C454" i="2"/>
  <c r="D454" i="2"/>
  <c r="E454" i="2"/>
  <c r="F454" i="2"/>
  <c r="B455" i="2"/>
  <c r="C455" i="2"/>
  <c r="D455" i="2"/>
  <c r="E455" i="2"/>
  <c r="F455" i="2"/>
  <c r="B456" i="2"/>
  <c r="C456" i="2"/>
  <c r="D456" i="2"/>
  <c r="E456" i="2"/>
  <c r="F456" i="2"/>
  <c r="B457" i="2"/>
  <c r="C457" i="2"/>
  <c r="D457" i="2"/>
  <c r="E457" i="2"/>
  <c r="F457" i="2"/>
  <c r="B458" i="2"/>
  <c r="C458" i="2"/>
  <c r="D458" i="2"/>
  <c r="E458" i="2"/>
  <c r="F458" i="2"/>
  <c r="B459" i="2"/>
  <c r="C459" i="2"/>
  <c r="D459" i="2"/>
  <c r="E459" i="2"/>
  <c r="F459" i="2"/>
  <c r="B460" i="2"/>
  <c r="C460" i="2"/>
  <c r="D460" i="2"/>
  <c r="E460" i="2"/>
  <c r="F460" i="2"/>
  <c r="B461" i="2"/>
  <c r="C461" i="2"/>
  <c r="D461" i="2"/>
  <c r="E461" i="2"/>
  <c r="F461" i="2"/>
  <c r="B462" i="2"/>
  <c r="C462" i="2"/>
  <c r="D462" i="2"/>
  <c r="E462" i="2"/>
  <c r="F462" i="2"/>
  <c r="B463" i="2"/>
  <c r="C463" i="2"/>
  <c r="D463" i="2"/>
  <c r="E463" i="2"/>
  <c r="F463" i="2"/>
  <c r="B464" i="2"/>
  <c r="C464" i="2"/>
  <c r="D464" i="2"/>
  <c r="E464" i="2"/>
  <c r="F464" i="2"/>
  <c r="B465" i="2"/>
  <c r="C465" i="2"/>
  <c r="D465" i="2"/>
  <c r="E465" i="2"/>
  <c r="F465" i="2"/>
  <c r="B466" i="2"/>
  <c r="C466" i="2"/>
  <c r="D466" i="2"/>
  <c r="E466" i="2"/>
  <c r="F466" i="2"/>
  <c r="B467" i="2"/>
  <c r="C467" i="2"/>
  <c r="D467" i="2"/>
  <c r="E467" i="2"/>
  <c r="F467" i="2"/>
  <c r="B468" i="2"/>
  <c r="C468" i="2"/>
  <c r="D468" i="2"/>
  <c r="E468" i="2"/>
  <c r="F468" i="2"/>
  <c r="B469" i="2"/>
  <c r="C469" i="2"/>
  <c r="D469" i="2"/>
  <c r="E469" i="2"/>
  <c r="F469" i="2"/>
  <c r="B470" i="2"/>
  <c r="C470" i="2"/>
  <c r="D470" i="2"/>
  <c r="E470" i="2"/>
  <c r="F470" i="2"/>
  <c r="B471" i="2"/>
  <c r="C471" i="2"/>
  <c r="D471" i="2"/>
  <c r="E471" i="2"/>
  <c r="F471" i="2"/>
  <c r="B472" i="2"/>
  <c r="C472" i="2"/>
  <c r="D472" i="2"/>
  <c r="E472" i="2"/>
  <c r="F472" i="2"/>
  <c r="B473" i="2"/>
  <c r="C473" i="2"/>
  <c r="D473" i="2"/>
  <c r="E473" i="2"/>
  <c r="F473" i="2"/>
  <c r="B474" i="2"/>
  <c r="C474" i="2"/>
  <c r="D474" i="2"/>
  <c r="E474" i="2"/>
  <c r="F474" i="2"/>
  <c r="B475" i="2"/>
  <c r="C475" i="2"/>
  <c r="D475" i="2"/>
  <c r="E475" i="2"/>
  <c r="F475" i="2"/>
  <c r="B476" i="2"/>
  <c r="C476" i="2"/>
  <c r="D476" i="2"/>
  <c r="E476" i="2"/>
  <c r="F476" i="2"/>
  <c r="B477" i="2"/>
  <c r="C477" i="2"/>
  <c r="D477" i="2"/>
  <c r="E477" i="2"/>
  <c r="F477" i="2"/>
  <c r="B478" i="2"/>
  <c r="C478" i="2"/>
  <c r="D478" i="2"/>
  <c r="E478" i="2"/>
  <c r="F478" i="2"/>
  <c r="B479" i="2"/>
  <c r="C479" i="2"/>
  <c r="D479" i="2"/>
  <c r="E479" i="2"/>
  <c r="F479" i="2"/>
  <c r="B480" i="2"/>
  <c r="C480" i="2"/>
  <c r="D480" i="2"/>
  <c r="E480" i="2"/>
  <c r="F480" i="2"/>
  <c r="B481" i="2"/>
  <c r="C481" i="2"/>
  <c r="D481" i="2"/>
  <c r="E481" i="2"/>
  <c r="F481" i="2"/>
  <c r="B482" i="2"/>
  <c r="C482" i="2"/>
  <c r="D482" i="2"/>
  <c r="E482" i="2"/>
  <c r="F482" i="2"/>
  <c r="B483" i="2"/>
  <c r="C483" i="2"/>
  <c r="D483" i="2"/>
  <c r="E483" i="2"/>
  <c r="F483" i="2"/>
  <c r="B484" i="2"/>
  <c r="C484" i="2"/>
  <c r="D484" i="2"/>
  <c r="E484" i="2"/>
  <c r="F484" i="2"/>
  <c r="B485" i="2"/>
  <c r="C485" i="2"/>
  <c r="D485" i="2"/>
  <c r="E485" i="2"/>
  <c r="F485" i="2"/>
  <c r="B486" i="2"/>
  <c r="C486" i="2"/>
  <c r="D486" i="2"/>
  <c r="E486" i="2"/>
  <c r="F486" i="2"/>
  <c r="B487" i="2"/>
  <c r="C487" i="2"/>
  <c r="D487" i="2"/>
  <c r="E487" i="2"/>
  <c r="F487" i="2"/>
  <c r="B488" i="2"/>
  <c r="C488" i="2"/>
  <c r="D488" i="2"/>
  <c r="E488" i="2"/>
  <c r="F488" i="2"/>
  <c r="B489" i="2"/>
  <c r="C489" i="2"/>
  <c r="D489" i="2"/>
  <c r="E489" i="2"/>
  <c r="F489" i="2"/>
  <c r="B490" i="2"/>
  <c r="C490" i="2"/>
  <c r="D490" i="2"/>
  <c r="E490" i="2"/>
  <c r="F490" i="2"/>
  <c r="B491" i="2"/>
  <c r="C491" i="2"/>
  <c r="D491" i="2"/>
  <c r="E491" i="2"/>
  <c r="F491" i="2"/>
  <c r="B492" i="2"/>
  <c r="C492" i="2"/>
  <c r="D492" i="2"/>
  <c r="E492" i="2"/>
  <c r="F492" i="2"/>
  <c r="B493" i="2"/>
  <c r="C493" i="2"/>
  <c r="D493" i="2"/>
  <c r="E493" i="2"/>
  <c r="F493" i="2"/>
  <c r="B494" i="2"/>
  <c r="C494" i="2"/>
  <c r="D494" i="2"/>
  <c r="E494" i="2"/>
  <c r="F494" i="2"/>
  <c r="B495" i="2"/>
  <c r="C495" i="2"/>
  <c r="D495" i="2"/>
  <c r="E495" i="2"/>
  <c r="F495" i="2"/>
  <c r="B496" i="2"/>
  <c r="C496" i="2"/>
  <c r="D496" i="2"/>
  <c r="E496" i="2"/>
  <c r="F496" i="2"/>
  <c r="B497" i="2"/>
  <c r="C497" i="2"/>
  <c r="D497" i="2"/>
  <c r="E497" i="2"/>
  <c r="F497" i="2"/>
  <c r="B498" i="2"/>
  <c r="C498" i="2"/>
  <c r="D498" i="2"/>
  <c r="E498" i="2"/>
  <c r="F498" i="2"/>
  <c r="B499" i="2"/>
  <c r="C499" i="2"/>
  <c r="D499" i="2"/>
  <c r="E499" i="2"/>
  <c r="F499" i="2"/>
  <c r="B500" i="2"/>
  <c r="C500" i="2"/>
  <c r="D500" i="2"/>
  <c r="E500" i="2"/>
  <c r="F500" i="2"/>
  <c r="B501" i="2"/>
  <c r="C501" i="2"/>
  <c r="D501" i="2"/>
  <c r="E501" i="2"/>
  <c r="F501" i="2"/>
  <c r="B502" i="2"/>
  <c r="C502" i="2"/>
  <c r="D502" i="2"/>
  <c r="E502" i="2"/>
  <c r="F502" i="2"/>
  <c r="B503" i="2"/>
  <c r="C503" i="2"/>
  <c r="D503" i="2"/>
  <c r="E503" i="2"/>
  <c r="F503" i="2"/>
  <c r="B504" i="2"/>
  <c r="C504" i="2"/>
  <c r="D504" i="2"/>
  <c r="E504" i="2"/>
  <c r="F504" i="2"/>
  <c r="B505" i="2"/>
  <c r="C505" i="2"/>
  <c r="D505" i="2"/>
  <c r="E505" i="2"/>
  <c r="F505" i="2"/>
  <c r="B506" i="2"/>
  <c r="C506" i="2"/>
  <c r="D506" i="2"/>
  <c r="E506" i="2"/>
  <c r="F506" i="2"/>
  <c r="B507" i="2"/>
  <c r="C507" i="2"/>
  <c r="D507" i="2"/>
  <c r="E507" i="2"/>
  <c r="F507" i="2"/>
  <c r="B508" i="2"/>
  <c r="C508" i="2"/>
  <c r="D508" i="2"/>
  <c r="E508" i="2"/>
  <c r="F508" i="2"/>
  <c r="B509" i="2"/>
  <c r="C509" i="2"/>
  <c r="D509" i="2"/>
  <c r="E509" i="2"/>
  <c r="F509" i="2"/>
  <c r="B510" i="2"/>
  <c r="C510" i="2"/>
  <c r="D510" i="2"/>
  <c r="E510" i="2"/>
  <c r="F510" i="2"/>
  <c r="B511" i="2"/>
  <c r="C511" i="2"/>
  <c r="D511" i="2"/>
  <c r="E511" i="2"/>
  <c r="F511" i="2"/>
  <c r="B512" i="2"/>
  <c r="C512" i="2"/>
  <c r="D512" i="2"/>
  <c r="E512" i="2"/>
  <c r="F512" i="2"/>
  <c r="B513" i="2"/>
  <c r="C513" i="2"/>
  <c r="D513" i="2"/>
  <c r="E513" i="2"/>
  <c r="F513" i="2"/>
  <c r="B514" i="2"/>
  <c r="C514" i="2"/>
  <c r="D514" i="2"/>
  <c r="E514" i="2"/>
  <c r="F514" i="2"/>
  <c r="B515" i="2"/>
  <c r="C515" i="2"/>
  <c r="D515" i="2"/>
  <c r="E515" i="2"/>
  <c r="F515" i="2"/>
  <c r="B516" i="2"/>
  <c r="C516" i="2"/>
  <c r="D516" i="2"/>
  <c r="E516" i="2"/>
  <c r="F516" i="2"/>
  <c r="B517" i="2"/>
  <c r="C517" i="2"/>
  <c r="D517" i="2"/>
  <c r="E517" i="2"/>
  <c r="F517" i="2"/>
  <c r="B518" i="2"/>
  <c r="C518" i="2"/>
  <c r="D518" i="2"/>
  <c r="E518" i="2"/>
  <c r="F518" i="2"/>
  <c r="B519" i="2"/>
  <c r="C519" i="2"/>
  <c r="D519" i="2"/>
  <c r="E519" i="2"/>
  <c r="F519" i="2"/>
  <c r="B520" i="2"/>
  <c r="C520" i="2"/>
  <c r="D520" i="2"/>
  <c r="E520" i="2"/>
  <c r="F520" i="2"/>
  <c r="B521" i="2"/>
  <c r="C521" i="2"/>
  <c r="D521" i="2"/>
  <c r="E521" i="2"/>
  <c r="F521" i="2"/>
  <c r="B522" i="2"/>
  <c r="C522" i="2"/>
  <c r="D522" i="2"/>
  <c r="E522" i="2"/>
  <c r="F522" i="2"/>
  <c r="B523" i="2"/>
  <c r="C523" i="2"/>
  <c r="D523" i="2"/>
  <c r="E523" i="2"/>
  <c r="F523" i="2"/>
  <c r="B524" i="2"/>
  <c r="C524" i="2"/>
  <c r="D524" i="2"/>
  <c r="E524" i="2"/>
  <c r="F524" i="2"/>
  <c r="B525" i="2"/>
  <c r="C525" i="2"/>
  <c r="D525" i="2"/>
  <c r="E525" i="2"/>
  <c r="F525" i="2"/>
  <c r="B526" i="2"/>
  <c r="C526" i="2"/>
  <c r="D526" i="2"/>
  <c r="E526" i="2"/>
  <c r="F526" i="2"/>
  <c r="B527" i="2"/>
  <c r="C527" i="2"/>
  <c r="D527" i="2"/>
  <c r="E527" i="2"/>
  <c r="F527" i="2"/>
  <c r="B528" i="2"/>
  <c r="C528" i="2"/>
  <c r="D528" i="2"/>
  <c r="E528" i="2"/>
  <c r="F528" i="2"/>
  <c r="B529" i="2"/>
  <c r="C529" i="2"/>
  <c r="D529" i="2"/>
  <c r="E529" i="2"/>
  <c r="F529" i="2"/>
  <c r="B530" i="2"/>
  <c r="C530" i="2"/>
  <c r="D530" i="2"/>
  <c r="E530" i="2"/>
  <c r="F530" i="2"/>
  <c r="B531" i="2"/>
  <c r="C531" i="2"/>
  <c r="D531" i="2"/>
  <c r="E531" i="2"/>
  <c r="F531" i="2"/>
  <c r="B532" i="2"/>
  <c r="C532" i="2"/>
  <c r="D532" i="2"/>
  <c r="E532" i="2"/>
  <c r="F532" i="2"/>
  <c r="B533" i="2"/>
  <c r="C533" i="2"/>
  <c r="D533" i="2"/>
  <c r="E533" i="2"/>
  <c r="F533" i="2"/>
  <c r="B534" i="2"/>
  <c r="C534" i="2"/>
  <c r="D534" i="2"/>
  <c r="E534" i="2"/>
  <c r="F534" i="2"/>
  <c r="B535" i="2"/>
  <c r="C535" i="2"/>
  <c r="D535" i="2"/>
  <c r="E535" i="2"/>
  <c r="F535" i="2"/>
  <c r="B536" i="2"/>
  <c r="C536" i="2"/>
  <c r="D536" i="2"/>
  <c r="E536" i="2"/>
  <c r="F536" i="2"/>
  <c r="B537" i="2"/>
  <c r="C537" i="2"/>
  <c r="D537" i="2"/>
  <c r="E537" i="2"/>
  <c r="F537" i="2"/>
  <c r="B538" i="2"/>
  <c r="C538" i="2"/>
  <c r="D538" i="2"/>
  <c r="E538" i="2"/>
  <c r="F538" i="2"/>
  <c r="B539" i="2"/>
  <c r="C539" i="2"/>
  <c r="D539" i="2"/>
  <c r="E539" i="2"/>
  <c r="F539" i="2"/>
  <c r="B540" i="2"/>
  <c r="C540" i="2"/>
  <c r="D540" i="2"/>
  <c r="E540" i="2"/>
  <c r="F540" i="2"/>
  <c r="B541" i="2"/>
  <c r="C541" i="2"/>
  <c r="D541" i="2"/>
  <c r="E541" i="2"/>
  <c r="F541" i="2"/>
  <c r="B542" i="2"/>
  <c r="C542" i="2"/>
  <c r="D542" i="2"/>
  <c r="E542" i="2"/>
  <c r="F542" i="2"/>
  <c r="B543" i="2"/>
  <c r="C543" i="2"/>
  <c r="D543" i="2"/>
  <c r="E543" i="2"/>
  <c r="F543" i="2"/>
  <c r="B544" i="2"/>
  <c r="C544" i="2"/>
  <c r="D544" i="2"/>
  <c r="E544" i="2"/>
  <c r="F544" i="2"/>
  <c r="B545" i="2"/>
  <c r="C545" i="2"/>
  <c r="D545" i="2"/>
  <c r="E545" i="2"/>
  <c r="F545" i="2"/>
  <c r="B546" i="2"/>
  <c r="C546" i="2"/>
  <c r="D546" i="2"/>
  <c r="E546" i="2"/>
  <c r="F546" i="2"/>
  <c r="B547" i="2"/>
  <c r="C547" i="2"/>
  <c r="D547" i="2"/>
  <c r="E547" i="2"/>
  <c r="F547" i="2"/>
  <c r="B548" i="2"/>
  <c r="C548" i="2"/>
  <c r="D548" i="2"/>
  <c r="E548" i="2"/>
  <c r="F548" i="2"/>
  <c r="B549" i="2"/>
  <c r="C549" i="2"/>
  <c r="D549" i="2"/>
  <c r="E549" i="2"/>
  <c r="F549" i="2"/>
  <c r="B550" i="2"/>
  <c r="C550" i="2"/>
  <c r="D550" i="2"/>
  <c r="E550" i="2"/>
  <c r="F550" i="2"/>
  <c r="B551" i="2"/>
  <c r="C551" i="2"/>
  <c r="D551" i="2"/>
  <c r="E551" i="2"/>
  <c r="F551" i="2"/>
  <c r="B552" i="2"/>
  <c r="C552" i="2"/>
  <c r="D552" i="2"/>
  <c r="E552" i="2"/>
  <c r="F552" i="2"/>
  <c r="B553" i="2"/>
  <c r="C553" i="2"/>
  <c r="D553" i="2"/>
  <c r="E553" i="2"/>
  <c r="F553" i="2"/>
  <c r="B554" i="2"/>
  <c r="C554" i="2"/>
  <c r="D554" i="2"/>
  <c r="E554" i="2"/>
  <c r="F554" i="2"/>
  <c r="B555" i="2"/>
  <c r="C555" i="2"/>
  <c r="D555" i="2"/>
  <c r="E555" i="2"/>
  <c r="F555" i="2"/>
  <c r="B556" i="2"/>
  <c r="C556" i="2"/>
  <c r="D556" i="2"/>
  <c r="E556" i="2"/>
  <c r="F556" i="2"/>
  <c r="B557" i="2"/>
  <c r="C557" i="2"/>
  <c r="D557" i="2"/>
  <c r="E557" i="2"/>
  <c r="F557" i="2"/>
  <c r="B558" i="2"/>
  <c r="C558" i="2"/>
  <c r="D558" i="2"/>
  <c r="E558" i="2"/>
  <c r="F558" i="2"/>
  <c r="B559" i="2"/>
  <c r="C559" i="2"/>
  <c r="D559" i="2"/>
  <c r="E559" i="2"/>
  <c r="F559" i="2"/>
  <c r="B560" i="2"/>
  <c r="C560" i="2"/>
  <c r="D560" i="2"/>
  <c r="E560" i="2"/>
  <c r="F560" i="2"/>
  <c r="B561" i="2"/>
  <c r="C561" i="2"/>
  <c r="D561" i="2"/>
  <c r="E561" i="2"/>
  <c r="F561" i="2"/>
  <c r="B562" i="2"/>
  <c r="C562" i="2"/>
  <c r="D562" i="2"/>
  <c r="E562" i="2"/>
  <c r="F562" i="2"/>
  <c r="B563" i="2"/>
  <c r="C563" i="2"/>
  <c r="D563" i="2"/>
  <c r="E563" i="2"/>
  <c r="F563" i="2"/>
  <c r="B564" i="2"/>
  <c r="C564" i="2"/>
  <c r="D564" i="2"/>
  <c r="E564" i="2"/>
  <c r="F564" i="2"/>
  <c r="B565" i="2"/>
  <c r="C565" i="2"/>
  <c r="D565" i="2"/>
  <c r="E565" i="2"/>
  <c r="F565" i="2"/>
  <c r="B566" i="2"/>
  <c r="C566" i="2"/>
  <c r="D566" i="2"/>
  <c r="E566" i="2"/>
  <c r="F566" i="2"/>
  <c r="B567" i="2"/>
  <c r="C567" i="2"/>
  <c r="D567" i="2"/>
  <c r="E567" i="2"/>
  <c r="F567" i="2"/>
  <c r="B568" i="2"/>
  <c r="C568" i="2"/>
  <c r="D568" i="2"/>
  <c r="E568" i="2"/>
  <c r="F568" i="2"/>
  <c r="B569" i="2"/>
  <c r="C569" i="2"/>
  <c r="D569" i="2"/>
  <c r="E569" i="2"/>
  <c r="F569" i="2"/>
  <c r="B570" i="2"/>
  <c r="C570" i="2"/>
  <c r="D570" i="2"/>
  <c r="E570" i="2"/>
  <c r="F570" i="2"/>
  <c r="B571" i="2"/>
  <c r="C571" i="2"/>
  <c r="D571" i="2"/>
  <c r="E571" i="2"/>
  <c r="F571" i="2"/>
  <c r="B572" i="2"/>
  <c r="C572" i="2"/>
  <c r="D572" i="2"/>
  <c r="E572" i="2"/>
  <c r="F572" i="2"/>
  <c r="B573" i="2"/>
  <c r="C573" i="2"/>
  <c r="D573" i="2"/>
  <c r="E573" i="2"/>
  <c r="F573" i="2"/>
  <c r="B574" i="2"/>
  <c r="C574" i="2"/>
  <c r="D574" i="2"/>
  <c r="E574" i="2"/>
  <c r="F574" i="2"/>
  <c r="B575" i="2"/>
  <c r="C575" i="2"/>
  <c r="D575" i="2"/>
  <c r="E575" i="2"/>
  <c r="F575" i="2"/>
  <c r="B576" i="2"/>
  <c r="C576" i="2"/>
  <c r="D576" i="2"/>
  <c r="E576" i="2"/>
  <c r="F576" i="2"/>
  <c r="B577" i="2"/>
  <c r="C577" i="2"/>
  <c r="D577" i="2"/>
  <c r="E577" i="2"/>
  <c r="F577" i="2"/>
  <c r="B578" i="2"/>
  <c r="C578" i="2"/>
  <c r="D578" i="2"/>
  <c r="E578" i="2"/>
  <c r="F578" i="2"/>
  <c r="B579" i="2"/>
  <c r="C579" i="2"/>
  <c r="D579" i="2"/>
  <c r="E579" i="2"/>
  <c r="F579" i="2"/>
  <c r="B580" i="2"/>
  <c r="C580" i="2"/>
  <c r="D580" i="2"/>
  <c r="E580" i="2"/>
  <c r="F580" i="2"/>
  <c r="B581" i="2"/>
  <c r="C581" i="2"/>
  <c r="D581" i="2"/>
  <c r="E581" i="2"/>
  <c r="F581" i="2"/>
  <c r="B582" i="2"/>
  <c r="C582" i="2"/>
  <c r="D582" i="2"/>
  <c r="E582" i="2"/>
  <c r="F582" i="2"/>
  <c r="B583" i="2"/>
  <c r="C583" i="2"/>
  <c r="D583" i="2"/>
  <c r="E583" i="2"/>
  <c r="F583" i="2"/>
  <c r="B584" i="2"/>
  <c r="C584" i="2"/>
  <c r="D584" i="2"/>
  <c r="E584" i="2"/>
  <c r="F584" i="2"/>
  <c r="B585" i="2"/>
  <c r="C585" i="2"/>
  <c r="D585" i="2"/>
  <c r="E585" i="2"/>
  <c r="F585" i="2"/>
  <c r="B586" i="2"/>
  <c r="C586" i="2"/>
  <c r="D586" i="2"/>
  <c r="E586" i="2"/>
  <c r="F586" i="2"/>
  <c r="B587" i="2"/>
  <c r="C587" i="2"/>
  <c r="D587" i="2"/>
  <c r="E587" i="2"/>
  <c r="F587" i="2"/>
  <c r="B588" i="2"/>
  <c r="C588" i="2"/>
  <c r="D588" i="2"/>
  <c r="E588" i="2"/>
  <c r="F588" i="2"/>
  <c r="B589" i="2"/>
  <c r="C589" i="2"/>
  <c r="D589" i="2"/>
  <c r="E589" i="2"/>
  <c r="F589" i="2"/>
  <c r="B590" i="2"/>
  <c r="C590" i="2"/>
  <c r="D590" i="2"/>
  <c r="E590" i="2"/>
  <c r="F590" i="2"/>
  <c r="B591" i="2"/>
  <c r="C591" i="2"/>
  <c r="D591" i="2"/>
  <c r="E591" i="2"/>
  <c r="F591" i="2"/>
  <c r="B592" i="2"/>
  <c r="C592" i="2"/>
  <c r="D592" i="2"/>
  <c r="E592" i="2"/>
  <c r="F592" i="2"/>
  <c r="B593" i="2"/>
  <c r="C593" i="2"/>
  <c r="D593" i="2"/>
  <c r="E593" i="2"/>
  <c r="F593" i="2"/>
  <c r="B594" i="2"/>
  <c r="C594" i="2"/>
  <c r="D594" i="2"/>
  <c r="E594" i="2"/>
  <c r="F594" i="2"/>
  <c r="B595" i="2"/>
  <c r="C595" i="2"/>
  <c r="D595" i="2"/>
  <c r="E595" i="2"/>
  <c r="F595" i="2"/>
  <c r="B596" i="2"/>
  <c r="C596" i="2"/>
  <c r="D596" i="2"/>
  <c r="E596" i="2"/>
  <c r="F596" i="2"/>
  <c r="B597" i="2"/>
  <c r="C597" i="2"/>
  <c r="D597" i="2"/>
  <c r="E597" i="2"/>
  <c r="F597" i="2"/>
  <c r="B598" i="2"/>
  <c r="C598" i="2"/>
  <c r="D598" i="2"/>
  <c r="E598" i="2"/>
  <c r="F598" i="2"/>
  <c r="B599" i="2"/>
  <c r="C599" i="2"/>
  <c r="D599" i="2"/>
  <c r="E599" i="2"/>
  <c r="F599" i="2"/>
  <c r="B600" i="2"/>
  <c r="C600" i="2"/>
  <c r="D600" i="2"/>
  <c r="E600" i="2"/>
  <c r="F600" i="2"/>
  <c r="B601" i="2"/>
  <c r="C601" i="2"/>
  <c r="D601" i="2"/>
  <c r="E601" i="2"/>
  <c r="F601" i="2"/>
  <c r="B602" i="2"/>
  <c r="C602" i="2"/>
  <c r="D602" i="2"/>
  <c r="E602" i="2"/>
  <c r="F602" i="2"/>
  <c r="B603" i="2"/>
  <c r="C603" i="2"/>
  <c r="D603" i="2"/>
  <c r="E603" i="2"/>
  <c r="F603" i="2"/>
  <c r="B604" i="2"/>
  <c r="C604" i="2"/>
  <c r="D604" i="2"/>
  <c r="E604" i="2"/>
  <c r="F604" i="2"/>
  <c r="B605" i="2"/>
  <c r="C605" i="2"/>
  <c r="D605" i="2"/>
  <c r="E605" i="2"/>
  <c r="F605" i="2"/>
  <c r="B606" i="2"/>
  <c r="C606" i="2"/>
  <c r="D606" i="2"/>
  <c r="E606" i="2"/>
  <c r="F606" i="2"/>
  <c r="B607" i="2"/>
  <c r="C607" i="2"/>
  <c r="D607" i="2"/>
  <c r="E607" i="2"/>
  <c r="F607" i="2"/>
  <c r="B608" i="2"/>
  <c r="C608" i="2"/>
  <c r="D608" i="2"/>
  <c r="E608" i="2"/>
  <c r="F608" i="2"/>
  <c r="B609" i="2"/>
  <c r="C609" i="2"/>
  <c r="D609" i="2"/>
  <c r="E609" i="2"/>
  <c r="F609" i="2"/>
  <c r="B610" i="2"/>
  <c r="C610" i="2"/>
  <c r="D610" i="2"/>
  <c r="E610" i="2"/>
  <c r="F610" i="2"/>
  <c r="B611" i="2"/>
  <c r="C611" i="2"/>
  <c r="D611" i="2"/>
  <c r="E611" i="2"/>
  <c r="F611" i="2"/>
  <c r="B612" i="2"/>
  <c r="C612" i="2"/>
  <c r="D612" i="2"/>
  <c r="E612" i="2"/>
  <c r="F612" i="2"/>
  <c r="B613" i="2"/>
  <c r="C613" i="2"/>
  <c r="D613" i="2"/>
  <c r="E613" i="2"/>
  <c r="F613" i="2"/>
  <c r="B614" i="2"/>
  <c r="C614" i="2"/>
  <c r="D614" i="2"/>
  <c r="E614" i="2"/>
  <c r="F614" i="2"/>
  <c r="B615" i="2"/>
  <c r="C615" i="2"/>
  <c r="D615" i="2"/>
  <c r="E615" i="2"/>
  <c r="F615" i="2"/>
  <c r="B616" i="2"/>
  <c r="C616" i="2"/>
  <c r="D616" i="2"/>
  <c r="E616" i="2"/>
  <c r="F616" i="2"/>
  <c r="B617" i="2"/>
  <c r="C617" i="2"/>
  <c r="D617" i="2"/>
  <c r="E617" i="2"/>
  <c r="F617" i="2"/>
  <c r="B618" i="2"/>
  <c r="C618" i="2"/>
  <c r="D618" i="2"/>
  <c r="E618" i="2"/>
  <c r="F618" i="2"/>
  <c r="B619" i="2"/>
  <c r="C619" i="2"/>
  <c r="D619" i="2"/>
  <c r="E619" i="2"/>
  <c r="F619" i="2"/>
  <c r="B620" i="2"/>
  <c r="C620" i="2"/>
  <c r="D620" i="2"/>
  <c r="E620" i="2"/>
  <c r="F620" i="2"/>
  <c r="B621" i="2"/>
  <c r="C621" i="2"/>
  <c r="D621" i="2"/>
  <c r="E621" i="2"/>
  <c r="F621" i="2"/>
  <c r="B622" i="2"/>
  <c r="C622" i="2"/>
  <c r="D622" i="2"/>
  <c r="E622" i="2"/>
  <c r="F622" i="2"/>
  <c r="B623" i="2"/>
  <c r="C623" i="2"/>
  <c r="D623" i="2"/>
  <c r="E623" i="2"/>
  <c r="F623" i="2"/>
  <c r="B624" i="2"/>
  <c r="C624" i="2"/>
  <c r="D624" i="2"/>
  <c r="E624" i="2"/>
  <c r="F624" i="2"/>
  <c r="B625" i="2"/>
  <c r="C625" i="2"/>
  <c r="D625" i="2"/>
  <c r="E625" i="2"/>
  <c r="F625" i="2"/>
  <c r="B626" i="2"/>
  <c r="C626" i="2"/>
  <c r="D626" i="2"/>
  <c r="E626" i="2"/>
  <c r="F626" i="2"/>
  <c r="B627" i="2"/>
  <c r="C627" i="2"/>
  <c r="D627" i="2"/>
  <c r="E627" i="2"/>
  <c r="F627" i="2"/>
  <c r="B628" i="2"/>
  <c r="C628" i="2"/>
  <c r="D628" i="2"/>
  <c r="E628" i="2"/>
  <c r="F628" i="2"/>
  <c r="B629" i="2"/>
  <c r="C629" i="2"/>
  <c r="D629" i="2"/>
  <c r="E629" i="2"/>
  <c r="F629" i="2"/>
  <c r="B630" i="2"/>
  <c r="C630" i="2"/>
  <c r="D630" i="2"/>
  <c r="E630" i="2"/>
  <c r="F630" i="2"/>
  <c r="B631" i="2"/>
  <c r="C631" i="2"/>
  <c r="D631" i="2"/>
  <c r="E631" i="2"/>
  <c r="F631" i="2"/>
  <c r="B632" i="2"/>
  <c r="C632" i="2"/>
  <c r="D632" i="2"/>
  <c r="E632" i="2"/>
  <c r="F632" i="2"/>
  <c r="B633" i="2"/>
  <c r="C633" i="2"/>
  <c r="D633" i="2"/>
  <c r="E633" i="2"/>
  <c r="F633" i="2"/>
  <c r="B634" i="2"/>
  <c r="C634" i="2"/>
  <c r="D634" i="2"/>
  <c r="E634" i="2"/>
  <c r="F634" i="2"/>
  <c r="B635" i="2"/>
  <c r="C635" i="2"/>
  <c r="D635" i="2"/>
  <c r="E635" i="2"/>
  <c r="F635" i="2"/>
  <c r="B636" i="2"/>
  <c r="C636" i="2"/>
  <c r="D636" i="2"/>
  <c r="E636" i="2"/>
  <c r="F636" i="2"/>
  <c r="B637" i="2"/>
  <c r="C637" i="2"/>
  <c r="D637" i="2"/>
  <c r="E637" i="2"/>
  <c r="F637" i="2"/>
  <c r="B638" i="2"/>
  <c r="C638" i="2"/>
  <c r="D638" i="2"/>
  <c r="E638" i="2"/>
  <c r="F638" i="2"/>
  <c r="B639" i="2"/>
  <c r="C639" i="2"/>
  <c r="D639" i="2"/>
  <c r="E639" i="2"/>
  <c r="F639" i="2"/>
  <c r="B640" i="2"/>
  <c r="C640" i="2"/>
  <c r="D640" i="2"/>
  <c r="E640" i="2"/>
  <c r="F640" i="2"/>
  <c r="B641" i="2"/>
  <c r="C641" i="2"/>
  <c r="D641" i="2"/>
  <c r="E641" i="2"/>
  <c r="F641" i="2"/>
  <c r="B642" i="2"/>
  <c r="C642" i="2"/>
  <c r="D642" i="2"/>
  <c r="E642" i="2"/>
  <c r="F642" i="2"/>
  <c r="B643" i="2"/>
  <c r="C643" i="2"/>
  <c r="D643" i="2"/>
  <c r="E643" i="2"/>
  <c r="F643" i="2"/>
  <c r="B644" i="2"/>
  <c r="C644" i="2"/>
  <c r="D644" i="2"/>
  <c r="E644" i="2"/>
  <c r="F644" i="2"/>
  <c r="B645" i="2"/>
  <c r="C645" i="2"/>
  <c r="D645" i="2"/>
  <c r="E645" i="2"/>
  <c r="F645" i="2"/>
  <c r="B646" i="2"/>
  <c r="C646" i="2"/>
  <c r="D646" i="2"/>
  <c r="E646" i="2"/>
  <c r="F646" i="2"/>
  <c r="B647" i="2"/>
  <c r="C647" i="2"/>
  <c r="D647" i="2"/>
  <c r="E647" i="2"/>
  <c r="F647" i="2"/>
  <c r="B648" i="2"/>
  <c r="C648" i="2"/>
  <c r="D648" i="2"/>
  <c r="E648" i="2"/>
  <c r="F648" i="2"/>
  <c r="B649" i="2"/>
  <c r="C649" i="2"/>
  <c r="D649" i="2"/>
  <c r="E649" i="2"/>
  <c r="F649" i="2"/>
  <c r="B650" i="2"/>
  <c r="C650" i="2"/>
  <c r="D650" i="2"/>
  <c r="E650" i="2"/>
  <c r="F650" i="2"/>
  <c r="B651" i="2"/>
  <c r="C651" i="2"/>
  <c r="D651" i="2"/>
  <c r="E651" i="2"/>
  <c r="F651" i="2"/>
  <c r="B652" i="2"/>
  <c r="C652" i="2"/>
  <c r="D652" i="2"/>
  <c r="E652" i="2"/>
  <c r="F652" i="2"/>
  <c r="B653" i="2"/>
  <c r="C653" i="2"/>
  <c r="D653" i="2"/>
  <c r="E653" i="2"/>
  <c r="F653" i="2"/>
  <c r="B654" i="2"/>
  <c r="C654" i="2"/>
  <c r="D654" i="2"/>
  <c r="E654" i="2"/>
  <c r="F654" i="2"/>
  <c r="B655" i="2"/>
  <c r="C655" i="2"/>
  <c r="D655" i="2"/>
  <c r="E655" i="2"/>
  <c r="F655" i="2"/>
  <c r="B656" i="2"/>
  <c r="C656" i="2"/>
  <c r="D656" i="2"/>
  <c r="E656" i="2"/>
  <c r="F656" i="2"/>
  <c r="B657" i="2"/>
  <c r="C657" i="2"/>
  <c r="D657" i="2"/>
  <c r="E657" i="2"/>
  <c r="F657" i="2"/>
  <c r="B658" i="2"/>
  <c r="C658" i="2"/>
  <c r="D658" i="2"/>
  <c r="E658" i="2"/>
  <c r="F658" i="2"/>
  <c r="B659" i="2"/>
  <c r="C659" i="2"/>
  <c r="D659" i="2"/>
  <c r="E659" i="2"/>
  <c r="F659" i="2"/>
  <c r="B660" i="2"/>
  <c r="C660" i="2"/>
  <c r="D660" i="2"/>
  <c r="E660" i="2"/>
  <c r="F660" i="2"/>
  <c r="B661" i="2"/>
  <c r="C661" i="2"/>
  <c r="D661" i="2"/>
  <c r="E661" i="2"/>
  <c r="F661" i="2"/>
  <c r="B662" i="2"/>
  <c r="C662" i="2"/>
  <c r="D662" i="2"/>
  <c r="E662" i="2"/>
  <c r="F662" i="2"/>
  <c r="B663" i="2"/>
  <c r="C663" i="2"/>
  <c r="D663" i="2"/>
  <c r="E663" i="2"/>
  <c r="F663" i="2"/>
  <c r="B664" i="2"/>
  <c r="C664" i="2"/>
  <c r="D664" i="2"/>
  <c r="E664" i="2"/>
  <c r="F664" i="2"/>
  <c r="B665" i="2"/>
  <c r="C665" i="2"/>
  <c r="D665" i="2"/>
  <c r="E665" i="2"/>
  <c r="F665" i="2"/>
  <c r="B666" i="2"/>
  <c r="C666" i="2"/>
  <c r="D666" i="2"/>
  <c r="E666" i="2"/>
  <c r="F666" i="2"/>
  <c r="B667" i="2"/>
  <c r="C667" i="2"/>
  <c r="D667" i="2"/>
  <c r="E667" i="2"/>
  <c r="F667" i="2"/>
  <c r="B668" i="2"/>
  <c r="C668" i="2"/>
  <c r="D668" i="2"/>
  <c r="E668" i="2"/>
  <c r="F668" i="2"/>
  <c r="B669" i="2"/>
  <c r="C669" i="2"/>
  <c r="A669" i="2" s="1"/>
  <c r="D669" i="2"/>
  <c r="E669" i="2"/>
  <c r="F669" i="2"/>
  <c r="B670" i="2"/>
  <c r="C670" i="2"/>
  <c r="D670" i="2"/>
  <c r="E670" i="2"/>
  <c r="F670" i="2"/>
  <c r="B671" i="2"/>
  <c r="C671" i="2"/>
  <c r="D671" i="2"/>
  <c r="E671" i="2"/>
  <c r="F671" i="2"/>
  <c r="B672" i="2"/>
  <c r="C672" i="2"/>
  <c r="D672" i="2"/>
  <c r="E672" i="2"/>
  <c r="F672" i="2"/>
  <c r="B673" i="2"/>
  <c r="C673" i="2"/>
  <c r="D673" i="2"/>
  <c r="E673" i="2"/>
  <c r="F673" i="2"/>
  <c r="B674" i="2"/>
  <c r="C674" i="2"/>
  <c r="D674" i="2"/>
  <c r="E674" i="2"/>
  <c r="F674" i="2"/>
  <c r="B675" i="2"/>
  <c r="C675" i="2"/>
  <c r="D675" i="2"/>
  <c r="E675" i="2"/>
  <c r="F675" i="2"/>
  <c r="B676" i="2"/>
  <c r="C676" i="2"/>
  <c r="D676" i="2"/>
  <c r="E676" i="2"/>
  <c r="F676" i="2"/>
  <c r="B677" i="2"/>
  <c r="C677" i="2"/>
  <c r="D677" i="2"/>
  <c r="E677" i="2"/>
  <c r="F677" i="2"/>
  <c r="B678" i="2"/>
  <c r="C678" i="2"/>
  <c r="D678" i="2"/>
  <c r="E678" i="2"/>
  <c r="F678" i="2"/>
  <c r="B679" i="2"/>
  <c r="C679" i="2"/>
  <c r="D679" i="2"/>
  <c r="E679" i="2"/>
  <c r="F679" i="2"/>
  <c r="B680" i="2"/>
  <c r="C680" i="2"/>
  <c r="D680" i="2"/>
  <c r="E680" i="2"/>
  <c r="F680" i="2"/>
  <c r="B681" i="2"/>
  <c r="C681" i="2"/>
  <c r="D681" i="2"/>
  <c r="E681" i="2"/>
  <c r="F681" i="2"/>
  <c r="B682" i="2"/>
  <c r="C682" i="2"/>
  <c r="D682" i="2"/>
  <c r="E682" i="2"/>
  <c r="F682" i="2"/>
  <c r="B683" i="2"/>
  <c r="C683" i="2"/>
  <c r="D683" i="2"/>
  <c r="E683" i="2"/>
  <c r="F683" i="2"/>
  <c r="B684" i="2"/>
  <c r="C684" i="2"/>
  <c r="D684" i="2"/>
  <c r="E684" i="2"/>
  <c r="F684" i="2"/>
  <c r="B685" i="2"/>
  <c r="C685" i="2"/>
  <c r="D685" i="2"/>
  <c r="E685" i="2"/>
  <c r="F685" i="2"/>
  <c r="B686" i="2"/>
  <c r="C686" i="2"/>
  <c r="D686" i="2"/>
  <c r="E686" i="2"/>
  <c r="F686" i="2"/>
  <c r="B687" i="2"/>
  <c r="C687" i="2"/>
  <c r="D687" i="2"/>
  <c r="E687" i="2"/>
  <c r="F687" i="2"/>
  <c r="B688" i="2"/>
  <c r="C688" i="2"/>
  <c r="D688" i="2"/>
  <c r="E688" i="2"/>
  <c r="F688" i="2"/>
  <c r="B689" i="2"/>
  <c r="C689" i="2"/>
  <c r="D689" i="2"/>
  <c r="E689" i="2"/>
  <c r="F689" i="2"/>
  <c r="B690" i="2"/>
  <c r="C690" i="2"/>
  <c r="D690" i="2"/>
  <c r="E690" i="2"/>
  <c r="F690" i="2"/>
  <c r="B691" i="2"/>
  <c r="C691" i="2"/>
  <c r="D691" i="2"/>
  <c r="E691" i="2"/>
  <c r="F691" i="2"/>
  <c r="B692" i="2"/>
  <c r="C692" i="2"/>
  <c r="D692" i="2"/>
  <c r="E692" i="2"/>
  <c r="F692" i="2"/>
  <c r="B693" i="2"/>
  <c r="C693" i="2"/>
  <c r="D693" i="2"/>
  <c r="E693" i="2"/>
  <c r="F693" i="2"/>
  <c r="B694" i="2"/>
  <c r="C694" i="2"/>
  <c r="D694" i="2"/>
  <c r="E694" i="2"/>
  <c r="F694" i="2"/>
  <c r="B695" i="2"/>
  <c r="C695" i="2"/>
  <c r="D695" i="2"/>
  <c r="E695" i="2"/>
  <c r="F695" i="2"/>
  <c r="B696" i="2"/>
  <c r="C696" i="2"/>
  <c r="D696" i="2"/>
  <c r="E696" i="2"/>
  <c r="F696" i="2"/>
  <c r="B697" i="2"/>
  <c r="C697" i="2"/>
  <c r="D697" i="2"/>
  <c r="E697" i="2"/>
  <c r="F697" i="2"/>
  <c r="B698" i="2"/>
  <c r="C698" i="2"/>
  <c r="D698" i="2"/>
  <c r="E698" i="2"/>
  <c r="F698" i="2"/>
  <c r="B699" i="2"/>
  <c r="C699" i="2"/>
  <c r="D699" i="2"/>
  <c r="E699" i="2"/>
  <c r="F699" i="2"/>
  <c r="B700" i="2"/>
  <c r="C700" i="2"/>
  <c r="D700" i="2"/>
  <c r="E700" i="2"/>
  <c r="F700" i="2"/>
  <c r="B701" i="2"/>
  <c r="C701" i="2"/>
  <c r="A701" i="2" s="1"/>
  <c r="D701" i="2"/>
  <c r="E701" i="2"/>
  <c r="F701" i="2"/>
  <c r="B702" i="2"/>
  <c r="C702" i="2"/>
  <c r="D702" i="2"/>
  <c r="E702" i="2"/>
  <c r="F702" i="2"/>
  <c r="B703" i="2"/>
  <c r="C703" i="2"/>
  <c r="D703" i="2"/>
  <c r="E703" i="2"/>
  <c r="F703" i="2"/>
  <c r="B704" i="2"/>
  <c r="C704" i="2"/>
  <c r="D704" i="2"/>
  <c r="E704" i="2"/>
  <c r="F704" i="2"/>
  <c r="B705" i="2"/>
  <c r="C705" i="2"/>
  <c r="D705" i="2"/>
  <c r="E705" i="2"/>
  <c r="F705" i="2"/>
  <c r="B706" i="2"/>
  <c r="C706" i="2"/>
  <c r="D706" i="2"/>
  <c r="E706" i="2"/>
  <c r="F706" i="2"/>
  <c r="B707" i="2"/>
  <c r="C707" i="2"/>
  <c r="A707" i="2" s="1"/>
  <c r="D707" i="2"/>
  <c r="E707" i="2"/>
  <c r="F707" i="2"/>
  <c r="B708" i="2"/>
  <c r="C708" i="2"/>
  <c r="D708" i="2"/>
  <c r="E708" i="2"/>
  <c r="F708" i="2"/>
  <c r="B709" i="2"/>
  <c r="C709" i="2"/>
  <c r="D709" i="2"/>
  <c r="E709" i="2"/>
  <c r="F709" i="2"/>
  <c r="B710" i="2"/>
  <c r="C710" i="2"/>
  <c r="D710" i="2"/>
  <c r="E710" i="2"/>
  <c r="F710" i="2"/>
  <c r="B711" i="2"/>
  <c r="C711" i="2"/>
  <c r="D711" i="2"/>
  <c r="E711" i="2"/>
  <c r="F711" i="2"/>
  <c r="B712" i="2"/>
  <c r="C712" i="2"/>
  <c r="D712" i="2"/>
  <c r="E712" i="2"/>
  <c r="F712" i="2"/>
  <c r="B713" i="2"/>
  <c r="C713" i="2"/>
  <c r="D713" i="2"/>
  <c r="E713" i="2"/>
  <c r="F713" i="2"/>
  <c r="B714" i="2"/>
  <c r="C714" i="2"/>
  <c r="A714" i="2" s="1"/>
  <c r="D714" i="2"/>
  <c r="E714" i="2"/>
  <c r="F714" i="2"/>
  <c r="B715" i="2"/>
  <c r="C715" i="2"/>
  <c r="D715" i="2"/>
  <c r="E715" i="2"/>
  <c r="F715" i="2"/>
  <c r="B716" i="2"/>
  <c r="C716" i="2"/>
  <c r="A716" i="2" s="1"/>
  <c r="D716" i="2"/>
  <c r="E716" i="2"/>
  <c r="F716" i="2"/>
  <c r="B717" i="2"/>
  <c r="A717" i="2" s="1"/>
  <c r="C717" i="2"/>
  <c r="D717" i="2"/>
  <c r="E717" i="2"/>
  <c r="F717" i="2"/>
  <c r="B718" i="2"/>
  <c r="A718" i="2" s="1"/>
  <c r="C718" i="2"/>
  <c r="D718" i="2"/>
  <c r="E718" i="2"/>
  <c r="F718" i="2"/>
  <c r="B719" i="2"/>
  <c r="C719" i="2"/>
  <c r="A719" i="2" s="1"/>
  <c r="D719" i="2"/>
  <c r="E719" i="2"/>
  <c r="F719" i="2"/>
  <c r="A720" i="2"/>
  <c r="B720" i="2"/>
  <c r="C720" i="2"/>
  <c r="D720" i="2"/>
  <c r="E720" i="2"/>
  <c r="F720" i="2"/>
  <c r="A721" i="2"/>
  <c r="B721" i="2"/>
  <c r="C721" i="2"/>
  <c r="D721" i="2"/>
  <c r="E721" i="2"/>
  <c r="F721" i="2"/>
  <c r="B722" i="2"/>
  <c r="C722" i="2"/>
  <c r="A722" i="2" s="1"/>
  <c r="D722" i="2"/>
  <c r="E722" i="2"/>
  <c r="F722" i="2"/>
  <c r="B723" i="2"/>
  <c r="C723" i="2"/>
  <c r="A723" i="2" s="1"/>
  <c r="D723" i="2"/>
  <c r="E723" i="2"/>
  <c r="F723" i="2"/>
  <c r="A724" i="2"/>
  <c r="B724" i="2"/>
  <c r="C724" i="2"/>
  <c r="D724" i="2"/>
  <c r="E724" i="2"/>
  <c r="F724" i="2"/>
  <c r="A725" i="2"/>
  <c r="B725" i="2"/>
  <c r="C725" i="2"/>
  <c r="D725" i="2"/>
  <c r="E725" i="2"/>
  <c r="F725" i="2"/>
  <c r="A726" i="2"/>
  <c r="B726" i="2"/>
  <c r="C726" i="2"/>
  <c r="D726" i="2"/>
  <c r="E726" i="2"/>
  <c r="F726" i="2"/>
  <c r="B727" i="2"/>
  <c r="C727" i="2"/>
  <c r="A727" i="2" s="1"/>
  <c r="D727" i="2"/>
  <c r="E727" i="2"/>
  <c r="F727" i="2"/>
  <c r="A728" i="2"/>
  <c r="B728" i="2"/>
  <c r="C728" i="2"/>
  <c r="D728" i="2"/>
  <c r="E728" i="2"/>
  <c r="F728" i="2"/>
  <c r="B729" i="2"/>
  <c r="C729" i="2"/>
  <c r="A729" i="2" s="1"/>
  <c r="D729" i="2"/>
  <c r="E729" i="2"/>
  <c r="F729" i="2"/>
  <c r="B730" i="2"/>
  <c r="C730" i="2"/>
  <c r="A730" i="2" s="1"/>
  <c r="D730" i="2"/>
  <c r="E730" i="2"/>
  <c r="F730" i="2"/>
  <c r="A731" i="2"/>
  <c r="B731" i="2"/>
  <c r="C731" i="2"/>
  <c r="D731" i="2"/>
  <c r="E731" i="2"/>
  <c r="F731" i="2"/>
  <c r="A732" i="2"/>
  <c r="B732" i="2"/>
  <c r="C732" i="2"/>
  <c r="D732" i="2"/>
  <c r="E732" i="2"/>
  <c r="F732" i="2"/>
  <c r="A733" i="2"/>
  <c r="B733" i="2"/>
  <c r="C733" i="2"/>
  <c r="D733" i="2"/>
  <c r="E733" i="2"/>
  <c r="F733" i="2"/>
  <c r="B734" i="2"/>
  <c r="C734" i="2"/>
  <c r="A734" i="2" s="1"/>
  <c r="D734" i="2"/>
  <c r="E734" i="2"/>
  <c r="F734" i="2"/>
  <c r="B735" i="2"/>
  <c r="C735" i="2"/>
  <c r="A735" i="2" s="1"/>
  <c r="D735" i="2"/>
  <c r="E735" i="2"/>
  <c r="F735" i="2"/>
  <c r="B736" i="2"/>
  <c r="C736" i="2"/>
  <c r="A736" i="2" s="1"/>
  <c r="D736" i="2"/>
  <c r="E736" i="2"/>
  <c r="F736" i="2"/>
  <c r="B737" i="2"/>
  <c r="C737" i="2"/>
  <c r="A737" i="2" s="1"/>
  <c r="D737" i="2"/>
  <c r="E737" i="2"/>
  <c r="F737" i="2"/>
  <c r="B738" i="2"/>
  <c r="A738" i="2" s="1"/>
  <c r="C738" i="2"/>
  <c r="D738" i="2"/>
  <c r="E738" i="2"/>
  <c r="F738" i="2"/>
  <c r="A739" i="2"/>
  <c r="B739" i="2"/>
  <c r="C739" i="2"/>
  <c r="D739" i="2"/>
  <c r="E739" i="2"/>
  <c r="F739" i="2"/>
  <c r="B740" i="2"/>
  <c r="C740" i="2"/>
  <c r="A740" i="2" s="1"/>
  <c r="D740" i="2"/>
  <c r="E740" i="2"/>
  <c r="F740" i="2"/>
  <c r="A741" i="2"/>
  <c r="B741" i="2"/>
  <c r="C741" i="2"/>
  <c r="D741" i="2"/>
  <c r="E741" i="2"/>
  <c r="F741" i="2"/>
  <c r="A742" i="2"/>
  <c r="B742" i="2"/>
  <c r="C742" i="2"/>
  <c r="D742" i="2"/>
  <c r="E742" i="2"/>
  <c r="F742" i="2"/>
  <c r="A743" i="2"/>
  <c r="B743" i="2"/>
  <c r="C743" i="2"/>
  <c r="D743" i="2"/>
  <c r="E743" i="2"/>
  <c r="F743" i="2"/>
  <c r="B744" i="2"/>
  <c r="C744" i="2"/>
  <c r="A744" i="2" s="1"/>
  <c r="D744" i="2"/>
  <c r="E744" i="2"/>
  <c r="F744" i="2"/>
  <c r="B745" i="2"/>
  <c r="A745" i="2" s="1"/>
  <c r="C745" i="2"/>
  <c r="D745" i="2"/>
  <c r="E745" i="2"/>
  <c r="F745" i="2"/>
  <c r="A746" i="2"/>
  <c r="B746" i="2"/>
  <c r="C746" i="2"/>
  <c r="D746" i="2"/>
  <c r="E746" i="2"/>
  <c r="F746" i="2"/>
  <c r="A747" i="2"/>
  <c r="B747" i="2"/>
  <c r="C747" i="2"/>
  <c r="D747" i="2"/>
  <c r="E747" i="2"/>
  <c r="F747" i="2"/>
  <c r="B748" i="2"/>
  <c r="C748" i="2"/>
  <c r="A748" i="2" s="1"/>
  <c r="D748" i="2"/>
  <c r="E748" i="2"/>
  <c r="F748" i="2"/>
  <c r="B749" i="2"/>
  <c r="C749" i="2"/>
  <c r="A749" i="2" s="1"/>
  <c r="D749" i="2"/>
  <c r="E749" i="2"/>
  <c r="F749" i="2"/>
  <c r="A750" i="2"/>
  <c r="B750" i="2"/>
  <c r="C750" i="2"/>
  <c r="D750" i="2"/>
  <c r="E750" i="2"/>
  <c r="F750" i="2"/>
  <c r="B751" i="2"/>
  <c r="C751" i="2"/>
  <c r="A751" i="2" s="1"/>
  <c r="D751" i="2"/>
  <c r="E751" i="2"/>
  <c r="F751" i="2"/>
  <c r="B752" i="2"/>
  <c r="C752" i="2"/>
  <c r="A752" i="2" s="1"/>
  <c r="D752" i="2"/>
  <c r="E752" i="2"/>
  <c r="F752" i="2"/>
  <c r="A753" i="2"/>
  <c r="B753" i="2"/>
  <c r="C753" i="2"/>
  <c r="D753" i="2"/>
  <c r="E753" i="2"/>
  <c r="F753" i="2"/>
  <c r="A754" i="2"/>
  <c r="B754" i="2"/>
  <c r="C754" i="2"/>
  <c r="D754" i="2"/>
  <c r="E754" i="2"/>
  <c r="F754" i="2"/>
  <c r="A755" i="2"/>
  <c r="B755" i="2"/>
  <c r="C755" i="2"/>
  <c r="D755" i="2"/>
  <c r="E755" i="2"/>
  <c r="F755" i="2"/>
  <c r="B756" i="2"/>
  <c r="C756" i="2"/>
  <c r="A756" i="2" s="1"/>
  <c r="D756" i="2"/>
  <c r="E756" i="2"/>
  <c r="F756" i="2"/>
  <c r="A757" i="2"/>
  <c r="B757" i="2"/>
  <c r="C757" i="2"/>
  <c r="D757" i="2"/>
  <c r="E757" i="2"/>
  <c r="F757" i="2"/>
  <c r="B758" i="2"/>
  <c r="C758" i="2"/>
  <c r="A758" i="2" s="1"/>
  <c r="D758" i="2"/>
  <c r="E758" i="2"/>
  <c r="F758" i="2"/>
  <c r="A759" i="2"/>
  <c r="B759" i="2"/>
  <c r="C759" i="2"/>
  <c r="D759" i="2"/>
  <c r="E759" i="2"/>
  <c r="F759" i="2"/>
  <c r="A760" i="2"/>
  <c r="B760" i="2"/>
  <c r="C760" i="2"/>
  <c r="D760" i="2"/>
  <c r="E760" i="2"/>
  <c r="F760" i="2"/>
  <c r="B761" i="2"/>
  <c r="C761" i="2"/>
  <c r="A761" i="2" s="1"/>
  <c r="D761" i="2"/>
  <c r="E761" i="2"/>
  <c r="F761" i="2"/>
  <c r="A762" i="2"/>
  <c r="B762" i="2"/>
  <c r="C762" i="2"/>
  <c r="D762" i="2"/>
  <c r="E762" i="2"/>
  <c r="F762" i="2"/>
  <c r="B763" i="2"/>
  <c r="C763" i="2"/>
  <c r="A763" i="2" s="1"/>
  <c r="D763" i="2"/>
  <c r="E763" i="2"/>
  <c r="F763" i="2"/>
  <c r="B764" i="2"/>
  <c r="C764" i="2"/>
  <c r="A764" i="2" s="1"/>
  <c r="D764" i="2"/>
  <c r="E764" i="2"/>
  <c r="F764" i="2"/>
  <c r="A765" i="2"/>
  <c r="B765" i="2"/>
  <c r="C765" i="2"/>
  <c r="D765" i="2"/>
  <c r="E765" i="2"/>
  <c r="F765" i="2"/>
  <c r="A766" i="2"/>
  <c r="B766" i="2"/>
  <c r="C766" i="2"/>
  <c r="D766" i="2"/>
  <c r="E766" i="2"/>
  <c r="F766" i="2"/>
  <c r="B767" i="2"/>
  <c r="C767" i="2"/>
  <c r="A767" i="2" s="1"/>
  <c r="D767" i="2"/>
  <c r="E767" i="2"/>
  <c r="F767" i="2"/>
  <c r="B768" i="2"/>
  <c r="C768" i="2"/>
  <c r="A768" i="2" s="1"/>
  <c r="D768" i="2"/>
  <c r="E768" i="2"/>
  <c r="F768" i="2"/>
  <c r="A769" i="2"/>
  <c r="B769" i="2"/>
  <c r="C769" i="2"/>
  <c r="D769" i="2"/>
  <c r="E769" i="2"/>
  <c r="F769" i="2"/>
  <c r="B770" i="2"/>
  <c r="C770" i="2"/>
  <c r="A770" i="2" s="1"/>
  <c r="D770" i="2"/>
  <c r="E770" i="2"/>
  <c r="F770" i="2"/>
  <c r="B771" i="2"/>
  <c r="C771" i="2"/>
  <c r="A771" i="2" s="1"/>
  <c r="D771" i="2"/>
  <c r="E771" i="2"/>
  <c r="F771" i="2"/>
  <c r="A772" i="2"/>
  <c r="B772" i="2"/>
  <c r="C772" i="2"/>
  <c r="D772" i="2"/>
  <c r="E772" i="2"/>
  <c r="F772" i="2"/>
  <c r="A773" i="2"/>
  <c r="B773" i="2"/>
  <c r="C773" i="2"/>
  <c r="D773" i="2"/>
  <c r="E773" i="2"/>
  <c r="F773" i="2"/>
  <c r="B774" i="2"/>
  <c r="C774" i="2"/>
  <c r="A774" i="2" s="1"/>
  <c r="D774" i="2"/>
  <c r="E774" i="2"/>
  <c r="F774" i="2"/>
  <c r="B775" i="2"/>
  <c r="C775" i="2"/>
  <c r="A775" i="2" s="1"/>
  <c r="D775" i="2"/>
  <c r="E775" i="2"/>
  <c r="F775" i="2"/>
  <c r="A776" i="2"/>
  <c r="B776" i="2"/>
  <c r="C776" i="2"/>
  <c r="D776" i="2"/>
  <c r="E776" i="2"/>
  <c r="F776" i="2"/>
  <c r="B777" i="2"/>
  <c r="C777" i="2"/>
  <c r="A777" i="2" s="1"/>
  <c r="D777" i="2"/>
  <c r="E777" i="2"/>
  <c r="F777" i="2"/>
  <c r="B778" i="2"/>
  <c r="C778" i="2"/>
  <c r="A778" i="2" s="1"/>
  <c r="D778" i="2"/>
  <c r="E778" i="2"/>
  <c r="F778" i="2"/>
  <c r="A779" i="2"/>
  <c r="B779" i="2"/>
  <c r="C779" i="2"/>
  <c r="D779" i="2"/>
  <c r="E779" i="2"/>
  <c r="F779" i="2"/>
  <c r="A780" i="2"/>
  <c r="B780" i="2"/>
  <c r="C780" i="2"/>
  <c r="D780" i="2"/>
  <c r="E780" i="2"/>
  <c r="F780" i="2"/>
  <c r="B781" i="2"/>
  <c r="C781" i="2"/>
  <c r="A781" i="2" s="1"/>
  <c r="D781" i="2"/>
  <c r="E781" i="2"/>
  <c r="F781" i="2"/>
  <c r="B782" i="2"/>
  <c r="C782" i="2"/>
  <c r="A782" i="2" s="1"/>
  <c r="D782" i="2"/>
  <c r="E782" i="2"/>
  <c r="F782" i="2"/>
  <c r="A783" i="2"/>
  <c r="B783" i="2"/>
  <c r="C783" i="2"/>
  <c r="D783" i="2"/>
  <c r="E783" i="2"/>
  <c r="F783" i="2"/>
  <c r="B784" i="2"/>
  <c r="C784" i="2"/>
  <c r="A784" i="2" s="1"/>
  <c r="D784" i="2"/>
  <c r="E784" i="2"/>
  <c r="F784" i="2"/>
  <c r="B785" i="2"/>
  <c r="C785" i="2"/>
  <c r="A785" i="2" s="1"/>
  <c r="D785" i="2"/>
  <c r="E785" i="2"/>
  <c r="F785" i="2"/>
  <c r="A786" i="2"/>
  <c r="B786" i="2"/>
  <c r="C786" i="2"/>
  <c r="D786" i="2"/>
  <c r="E786" i="2"/>
  <c r="F786" i="2"/>
  <c r="A787" i="2"/>
  <c r="B787" i="2"/>
  <c r="C787" i="2"/>
  <c r="D787" i="2"/>
  <c r="E787" i="2"/>
  <c r="F787" i="2"/>
  <c r="B788" i="2"/>
  <c r="C788" i="2"/>
  <c r="A788" i="2" s="1"/>
  <c r="D788" i="2"/>
  <c r="E788" i="2"/>
  <c r="F788" i="2"/>
  <c r="B789" i="2"/>
  <c r="C789" i="2"/>
  <c r="A789" i="2" s="1"/>
  <c r="D789" i="2"/>
  <c r="E789" i="2"/>
  <c r="F789" i="2"/>
  <c r="A790" i="2"/>
  <c r="B790" i="2"/>
  <c r="C790" i="2"/>
  <c r="D790" i="2"/>
  <c r="E790" i="2"/>
  <c r="F790" i="2"/>
  <c r="B791" i="2"/>
  <c r="C791" i="2"/>
  <c r="A791" i="2" s="1"/>
  <c r="D791" i="2"/>
  <c r="E791" i="2"/>
  <c r="F791" i="2"/>
  <c r="B792" i="2"/>
  <c r="C792" i="2"/>
  <c r="A792" i="2" s="1"/>
  <c r="D792" i="2"/>
  <c r="E792" i="2"/>
  <c r="F792" i="2"/>
  <c r="A793" i="2"/>
  <c r="B793" i="2"/>
  <c r="C793" i="2"/>
  <c r="D793" i="2"/>
  <c r="E793" i="2"/>
  <c r="F793" i="2"/>
  <c r="A794" i="2"/>
  <c r="B794" i="2"/>
  <c r="C794" i="2"/>
  <c r="D794" i="2"/>
  <c r="E794" i="2"/>
  <c r="F794" i="2"/>
  <c r="B795" i="2"/>
  <c r="C795" i="2"/>
  <c r="A795" i="2" s="1"/>
  <c r="D795" i="2"/>
  <c r="E795" i="2"/>
  <c r="F795" i="2"/>
  <c r="B796" i="2"/>
  <c r="C796" i="2"/>
  <c r="A796" i="2" s="1"/>
  <c r="D796" i="2"/>
  <c r="E796" i="2"/>
  <c r="F796" i="2"/>
  <c r="A797" i="2"/>
  <c r="B797" i="2"/>
  <c r="C797" i="2"/>
  <c r="D797" i="2"/>
  <c r="E797" i="2"/>
  <c r="F797" i="2"/>
  <c r="B798" i="2"/>
  <c r="C798" i="2"/>
  <c r="A798" i="2" s="1"/>
  <c r="D798" i="2"/>
  <c r="E798" i="2"/>
  <c r="F798" i="2"/>
  <c r="B799" i="2"/>
  <c r="C799" i="2"/>
  <c r="A799" i="2" s="1"/>
  <c r="D799" i="2"/>
  <c r="E799" i="2"/>
  <c r="F799" i="2"/>
  <c r="A800" i="2"/>
  <c r="B800" i="2"/>
  <c r="C800" i="2"/>
  <c r="D800" i="2"/>
  <c r="E800" i="2"/>
  <c r="F800" i="2"/>
  <c r="A801" i="2"/>
  <c r="B801" i="2"/>
  <c r="C801" i="2"/>
  <c r="D801" i="2"/>
  <c r="E801" i="2"/>
  <c r="F801" i="2"/>
  <c r="B802" i="2"/>
  <c r="C802" i="2"/>
  <c r="A802" i="2" s="1"/>
  <c r="D802" i="2"/>
  <c r="E802" i="2"/>
  <c r="F802" i="2"/>
  <c r="B803" i="2"/>
  <c r="C803" i="2"/>
  <c r="A803" i="2" s="1"/>
  <c r="D803" i="2"/>
  <c r="E803" i="2"/>
  <c r="F803" i="2"/>
  <c r="A804" i="2"/>
  <c r="B804" i="2"/>
  <c r="C804" i="2"/>
  <c r="D804" i="2"/>
  <c r="E804" i="2"/>
  <c r="F804" i="2"/>
  <c r="B805" i="2"/>
  <c r="C805" i="2"/>
  <c r="A805" i="2" s="1"/>
  <c r="D805" i="2"/>
  <c r="E805" i="2"/>
  <c r="F805" i="2"/>
  <c r="B806" i="2"/>
  <c r="C806" i="2"/>
  <c r="A806" i="2" s="1"/>
  <c r="D806" i="2"/>
  <c r="E806" i="2"/>
  <c r="F806" i="2"/>
  <c r="A807" i="2"/>
  <c r="B807" i="2"/>
  <c r="C807" i="2"/>
  <c r="D807" i="2"/>
  <c r="E807" i="2"/>
  <c r="F807" i="2"/>
  <c r="A808" i="2"/>
  <c r="B808" i="2"/>
  <c r="C808" i="2"/>
  <c r="D808" i="2"/>
  <c r="E808" i="2"/>
  <c r="F808" i="2"/>
  <c r="B809" i="2"/>
  <c r="C809" i="2"/>
  <c r="A809" i="2" s="1"/>
  <c r="D809" i="2"/>
  <c r="E809" i="2"/>
  <c r="F809" i="2"/>
  <c r="B810" i="2"/>
  <c r="C810" i="2"/>
  <c r="A810" i="2" s="1"/>
  <c r="D810" i="2"/>
  <c r="E810" i="2"/>
  <c r="F810" i="2"/>
  <c r="A811" i="2"/>
  <c r="B811" i="2"/>
  <c r="C811" i="2"/>
  <c r="D811" i="2"/>
  <c r="E811" i="2"/>
  <c r="F811" i="2"/>
  <c r="B812" i="2"/>
  <c r="C812" i="2"/>
  <c r="A812" i="2" s="1"/>
  <c r="D812" i="2"/>
  <c r="E812" i="2"/>
  <c r="F812" i="2"/>
  <c r="B813" i="2"/>
  <c r="C813" i="2"/>
  <c r="A813" i="2" s="1"/>
  <c r="D813" i="2"/>
  <c r="E813" i="2"/>
  <c r="F813" i="2"/>
  <c r="A814" i="2"/>
  <c r="B814" i="2"/>
  <c r="C814" i="2"/>
  <c r="D814" i="2"/>
  <c r="E814" i="2"/>
  <c r="F814" i="2"/>
  <c r="A815" i="2"/>
  <c r="B815" i="2"/>
  <c r="C815" i="2"/>
  <c r="D815" i="2"/>
  <c r="E815" i="2"/>
  <c r="F815" i="2"/>
  <c r="B816" i="2"/>
  <c r="C816" i="2"/>
  <c r="A816" i="2" s="1"/>
  <c r="D816" i="2"/>
  <c r="E816" i="2"/>
  <c r="F816" i="2"/>
  <c r="B817" i="2"/>
  <c r="C817" i="2"/>
  <c r="A817" i="2" s="1"/>
  <c r="D817" i="2"/>
  <c r="E817" i="2"/>
  <c r="F817" i="2"/>
  <c r="A818" i="2"/>
  <c r="B818" i="2"/>
  <c r="C818" i="2"/>
  <c r="D818" i="2"/>
  <c r="E818" i="2"/>
  <c r="F818" i="2"/>
  <c r="B819" i="2"/>
  <c r="C819" i="2"/>
  <c r="A819" i="2" s="1"/>
  <c r="D819" i="2"/>
  <c r="E819" i="2"/>
  <c r="F819" i="2"/>
  <c r="B820" i="2"/>
  <c r="C820" i="2"/>
  <c r="A820" i="2" s="1"/>
  <c r="D820" i="2"/>
  <c r="E820" i="2"/>
  <c r="F820" i="2"/>
  <c r="A821" i="2"/>
  <c r="B821" i="2"/>
  <c r="C821" i="2"/>
  <c r="D821" i="2"/>
  <c r="E821" i="2"/>
  <c r="F821" i="2"/>
  <c r="A822" i="2"/>
  <c r="B822" i="2"/>
  <c r="C822" i="2"/>
  <c r="D822" i="2"/>
  <c r="E822" i="2"/>
  <c r="F822" i="2"/>
  <c r="B823" i="2"/>
  <c r="C823" i="2"/>
  <c r="A823" i="2" s="1"/>
  <c r="D823" i="2"/>
  <c r="E823" i="2"/>
  <c r="F823" i="2"/>
  <c r="B824" i="2"/>
  <c r="C824" i="2"/>
  <c r="A824" i="2" s="1"/>
  <c r="D824" i="2"/>
  <c r="E824" i="2"/>
  <c r="F824" i="2"/>
  <c r="A825" i="2"/>
  <c r="B825" i="2"/>
  <c r="C825" i="2"/>
  <c r="D825" i="2"/>
  <c r="E825" i="2"/>
  <c r="F825" i="2"/>
  <c r="B826" i="2"/>
  <c r="C826" i="2"/>
  <c r="A826" i="2" s="1"/>
  <c r="D826" i="2"/>
  <c r="E826" i="2"/>
  <c r="F826" i="2"/>
  <c r="B827" i="2"/>
  <c r="C827" i="2"/>
  <c r="A827" i="2" s="1"/>
  <c r="D827" i="2"/>
  <c r="E827" i="2"/>
  <c r="F827" i="2"/>
  <c r="A828" i="2"/>
  <c r="B828" i="2"/>
  <c r="C828" i="2"/>
  <c r="D828" i="2"/>
  <c r="E828" i="2"/>
  <c r="F828" i="2"/>
  <c r="A829" i="2"/>
  <c r="B829" i="2"/>
  <c r="C829" i="2"/>
  <c r="D829" i="2"/>
  <c r="E829" i="2"/>
  <c r="F829" i="2"/>
  <c r="B830" i="2"/>
  <c r="C830" i="2"/>
  <c r="A830" i="2" s="1"/>
  <c r="D830" i="2"/>
  <c r="E830" i="2"/>
  <c r="F830" i="2"/>
  <c r="B831" i="2"/>
  <c r="C831" i="2"/>
  <c r="A831" i="2" s="1"/>
  <c r="D831" i="2"/>
  <c r="E831" i="2"/>
  <c r="F831" i="2"/>
  <c r="A832" i="2"/>
  <c r="B832" i="2"/>
  <c r="C832" i="2"/>
  <c r="D832" i="2"/>
  <c r="E832" i="2"/>
  <c r="F832" i="2"/>
  <c r="B833" i="2"/>
  <c r="C833" i="2"/>
  <c r="A833" i="2" s="1"/>
  <c r="D833" i="2"/>
  <c r="E833" i="2"/>
  <c r="F833" i="2"/>
  <c r="B834" i="2"/>
  <c r="C834" i="2"/>
  <c r="A834" i="2" s="1"/>
  <c r="D834" i="2"/>
  <c r="E834" i="2"/>
  <c r="F834" i="2"/>
  <c r="A835" i="2"/>
  <c r="B835" i="2"/>
  <c r="C835" i="2"/>
  <c r="D835" i="2"/>
  <c r="E835" i="2"/>
  <c r="F835" i="2"/>
  <c r="A836" i="2"/>
  <c r="B836" i="2"/>
  <c r="C836" i="2"/>
  <c r="D836" i="2"/>
  <c r="E836" i="2"/>
  <c r="F836" i="2"/>
  <c r="B837" i="2"/>
  <c r="C837" i="2"/>
  <c r="A837" i="2" s="1"/>
  <c r="D837" i="2"/>
  <c r="E837" i="2"/>
  <c r="F837" i="2"/>
  <c r="B838" i="2"/>
  <c r="C838" i="2"/>
  <c r="A838" i="2" s="1"/>
  <c r="D838" i="2"/>
  <c r="E838" i="2"/>
  <c r="F838" i="2"/>
  <c r="A839" i="2"/>
  <c r="B839" i="2"/>
  <c r="C839" i="2"/>
  <c r="D839" i="2"/>
  <c r="E839" i="2"/>
  <c r="F839" i="2"/>
  <c r="B840" i="2"/>
  <c r="C840" i="2"/>
  <c r="A840" i="2" s="1"/>
  <c r="D840" i="2"/>
  <c r="E840" i="2"/>
  <c r="F840" i="2"/>
  <c r="B841" i="2"/>
  <c r="C841" i="2"/>
  <c r="A841" i="2" s="1"/>
  <c r="D841" i="2"/>
  <c r="E841" i="2"/>
  <c r="F841" i="2"/>
  <c r="A842" i="2"/>
  <c r="B842" i="2"/>
  <c r="C842" i="2"/>
  <c r="D842" i="2"/>
  <c r="E842" i="2"/>
  <c r="F842" i="2"/>
  <c r="A843" i="2"/>
  <c r="B843" i="2"/>
  <c r="C843" i="2"/>
  <c r="D843" i="2"/>
  <c r="E843" i="2"/>
  <c r="F843" i="2"/>
  <c r="B844" i="2"/>
  <c r="C844" i="2"/>
  <c r="A844" i="2" s="1"/>
  <c r="D844" i="2"/>
  <c r="E844" i="2"/>
  <c r="F844" i="2"/>
  <c r="B845" i="2"/>
  <c r="C845" i="2"/>
  <c r="A845" i="2" s="1"/>
  <c r="D845" i="2"/>
  <c r="E845" i="2"/>
  <c r="F845" i="2"/>
  <c r="A846" i="2"/>
  <c r="B846" i="2"/>
  <c r="C846" i="2"/>
  <c r="D846" i="2"/>
  <c r="E846" i="2"/>
  <c r="F846" i="2"/>
  <c r="B847" i="2"/>
  <c r="C847" i="2"/>
  <c r="A847" i="2" s="1"/>
  <c r="D847" i="2"/>
  <c r="E847" i="2"/>
  <c r="F847" i="2"/>
  <c r="B848" i="2"/>
  <c r="C848" i="2"/>
  <c r="A848" i="2" s="1"/>
  <c r="D848" i="2"/>
  <c r="E848" i="2"/>
  <c r="F848" i="2"/>
  <c r="A849" i="2"/>
  <c r="B849" i="2"/>
  <c r="C849" i="2"/>
  <c r="D849" i="2"/>
  <c r="E849" i="2"/>
  <c r="F849" i="2"/>
  <c r="A850" i="2"/>
  <c r="B850" i="2"/>
  <c r="C850" i="2"/>
  <c r="D850" i="2"/>
  <c r="E850" i="2"/>
  <c r="F850" i="2"/>
  <c r="B851" i="2"/>
  <c r="C851" i="2"/>
  <c r="A851" i="2" s="1"/>
  <c r="D851" i="2"/>
  <c r="E851" i="2"/>
  <c r="F851" i="2"/>
  <c r="B852" i="2"/>
  <c r="C852" i="2"/>
  <c r="A852" i="2" s="1"/>
  <c r="D852" i="2"/>
  <c r="E852" i="2"/>
  <c r="F852" i="2"/>
  <c r="A853" i="2"/>
  <c r="B853" i="2"/>
  <c r="C853" i="2"/>
  <c r="D853" i="2"/>
  <c r="E853" i="2"/>
  <c r="F853" i="2"/>
  <c r="B854" i="2"/>
  <c r="C854" i="2"/>
  <c r="A854" i="2" s="1"/>
  <c r="D854" i="2"/>
  <c r="E854" i="2"/>
  <c r="F854" i="2"/>
  <c r="B855" i="2"/>
  <c r="C855" i="2"/>
  <c r="A855" i="2" s="1"/>
  <c r="D855" i="2"/>
  <c r="E855" i="2"/>
  <c r="F855" i="2"/>
  <c r="A856" i="2"/>
  <c r="B856" i="2"/>
  <c r="C856" i="2"/>
  <c r="D856" i="2"/>
  <c r="E856" i="2"/>
  <c r="F856" i="2"/>
  <c r="A857" i="2"/>
  <c r="B857" i="2"/>
  <c r="C857" i="2"/>
  <c r="D857" i="2"/>
  <c r="E857" i="2"/>
  <c r="F857" i="2"/>
  <c r="B858" i="2"/>
  <c r="C858" i="2"/>
  <c r="A858" i="2" s="1"/>
  <c r="D858" i="2"/>
  <c r="E858" i="2"/>
  <c r="F858" i="2"/>
  <c r="B859" i="2"/>
  <c r="C859" i="2"/>
  <c r="A859" i="2" s="1"/>
  <c r="D859" i="2"/>
  <c r="E859" i="2"/>
  <c r="F859" i="2"/>
  <c r="A860" i="2"/>
  <c r="B860" i="2"/>
  <c r="C860" i="2"/>
  <c r="D860" i="2"/>
  <c r="E860" i="2"/>
  <c r="F860" i="2"/>
  <c r="B861" i="2"/>
  <c r="C861" i="2"/>
  <c r="A861" i="2" s="1"/>
  <c r="D861" i="2"/>
  <c r="E861" i="2"/>
  <c r="F861" i="2"/>
  <c r="B862" i="2"/>
  <c r="C862" i="2"/>
  <c r="A862" i="2" s="1"/>
  <c r="D862" i="2"/>
  <c r="E862" i="2"/>
  <c r="F862" i="2"/>
  <c r="A863" i="2"/>
  <c r="B863" i="2"/>
  <c r="C863" i="2"/>
  <c r="D863" i="2"/>
  <c r="E863" i="2"/>
  <c r="F863" i="2"/>
  <c r="A864" i="2"/>
  <c r="B864" i="2"/>
  <c r="C864" i="2"/>
  <c r="D864" i="2"/>
  <c r="E864" i="2"/>
  <c r="F864" i="2"/>
  <c r="B865" i="2"/>
  <c r="C865" i="2"/>
  <c r="A865" i="2" s="1"/>
  <c r="D865" i="2"/>
  <c r="E865" i="2"/>
  <c r="F865" i="2"/>
  <c r="B866" i="2"/>
  <c r="C866" i="2"/>
  <c r="A866" i="2" s="1"/>
  <c r="D866" i="2"/>
  <c r="E866" i="2"/>
  <c r="F866" i="2"/>
  <c r="A867" i="2"/>
  <c r="B867" i="2"/>
  <c r="C867" i="2"/>
  <c r="D867" i="2"/>
  <c r="E867" i="2"/>
  <c r="F867" i="2"/>
  <c r="B868" i="2"/>
  <c r="C868" i="2"/>
  <c r="A868" i="2" s="1"/>
  <c r="D868" i="2"/>
  <c r="E868" i="2"/>
  <c r="F868" i="2"/>
  <c r="B869" i="2"/>
  <c r="C869" i="2"/>
  <c r="A869" i="2" s="1"/>
  <c r="D869" i="2"/>
  <c r="E869" i="2"/>
  <c r="F869" i="2"/>
  <c r="A870" i="2"/>
  <c r="B870" i="2"/>
  <c r="C870" i="2"/>
  <c r="D870" i="2"/>
  <c r="E870" i="2"/>
  <c r="F870" i="2"/>
  <c r="A871" i="2"/>
  <c r="B871" i="2"/>
  <c r="C871" i="2"/>
  <c r="D871" i="2"/>
  <c r="E871" i="2"/>
  <c r="F871" i="2"/>
  <c r="B872" i="2"/>
  <c r="C872" i="2"/>
  <c r="A872" i="2" s="1"/>
  <c r="D872" i="2"/>
  <c r="E872" i="2"/>
  <c r="F872" i="2"/>
  <c r="B873" i="2"/>
  <c r="C873" i="2"/>
  <c r="A873" i="2" s="1"/>
  <c r="D873" i="2"/>
  <c r="E873" i="2"/>
  <c r="F873" i="2"/>
  <c r="A874" i="2"/>
  <c r="B874" i="2"/>
  <c r="C874" i="2"/>
  <c r="D874" i="2"/>
  <c r="E874" i="2"/>
  <c r="F874" i="2"/>
  <c r="B875" i="2"/>
  <c r="C875" i="2"/>
  <c r="A875" i="2" s="1"/>
  <c r="D875" i="2"/>
  <c r="E875" i="2"/>
  <c r="F875" i="2"/>
  <c r="B876" i="2"/>
  <c r="C876" i="2"/>
  <c r="A876" i="2" s="1"/>
  <c r="D876" i="2"/>
  <c r="E876" i="2"/>
  <c r="F876" i="2"/>
  <c r="A877" i="2"/>
  <c r="B877" i="2"/>
  <c r="C877" i="2"/>
  <c r="D877" i="2"/>
  <c r="E877" i="2"/>
  <c r="F877" i="2"/>
  <c r="A878" i="2"/>
  <c r="B878" i="2"/>
  <c r="C878" i="2"/>
  <c r="D878" i="2"/>
  <c r="E878" i="2"/>
  <c r="F878" i="2"/>
  <c r="B879" i="2"/>
  <c r="C879" i="2"/>
  <c r="A879" i="2" s="1"/>
  <c r="D879" i="2"/>
  <c r="E879" i="2"/>
  <c r="F879" i="2"/>
  <c r="B880" i="2"/>
  <c r="C880" i="2"/>
  <c r="A880" i="2" s="1"/>
  <c r="D880" i="2"/>
  <c r="E880" i="2"/>
  <c r="F880" i="2"/>
  <c r="A881" i="2"/>
  <c r="B881" i="2"/>
  <c r="C881" i="2"/>
  <c r="D881" i="2"/>
  <c r="E881" i="2"/>
  <c r="F881" i="2"/>
  <c r="B882" i="2"/>
  <c r="C882" i="2"/>
  <c r="A882" i="2" s="1"/>
  <c r="D882" i="2"/>
  <c r="E882" i="2"/>
  <c r="F882" i="2"/>
  <c r="B883" i="2"/>
  <c r="C883" i="2"/>
  <c r="A883" i="2" s="1"/>
  <c r="D883" i="2"/>
  <c r="E883" i="2"/>
  <c r="F883" i="2"/>
  <c r="A884" i="2"/>
  <c r="B884" i="2"/>
  <c r="C884" i="2"/>
  <c r="D884" i="2"/>
  <c r="E884" i="2"/>
  <c r="F884" i="2"/>
  <c r="A885" i="2"/>
  <c r="B885" i="2"/>
  <c r="C885" i="2"/>
  <c r="D885" i="2"/>
  <c r="E885" i="2"/>
  <c r="F885" i="2"/>
  <c r="B886" i="2"/>
  <c r="C886" i="2"/>
  <c r="A886" i="2" s="1"/>
  <c r="D886" i="2"/>
  <c r="E886" i="2"/>
  <c r="F886" i="2"/>
  <c r="B887" i="2"/>
  <c r="C887" i="2"/>
  <c r="A887" i="2" s="1"/>
  <c r="D887" i="2"/>
  <c r="E887" i="2"/>
  <c r="F887" i="2"/>
  <c r="A888" i="2"/>
  <c r="B888" i="2"/>
  <c r="C888" i="2"/>
  <c r="D888" i="2"/>
  <c r="E888" i="2"/>
  <c r="F888" i="2"/>
  <c r="B889" i="2"/>
  <c r="C889" i="2"/>
  <c r="A889" i="2" s="1"/>
  <c r="D889" i="2"/>
  <c r="E889" i="2"/>
  <c r="F889" i="2"/>
  <c r="B890" i="2"/>
  <c r="C890" i="2"/>
  <c r="A890" i="2" s="1"/>
  <c r="D890" i="2"/>
  <c r="E890" i="2"/>
  <c r="F890" i="2"/>
  <c r="A891" i="2"/>
  <c r="B891" i="2"/>
  <c r="C891" i="2"/>
  <c r="D891" i="2"/>
  <c r="E891" i="2"/>
  <c r="F891" i="2"/>
  <c r="A892" i="2"/>
  <c r="B892" i="2"/>
  <c r="C892" i="2"/>
  <c r="D892" i="2"/>
  <c r="E892" i="2"/>
  <c r="F892" i="2"/>
  <c r="B893" i="2"/>
  <c r="C893" i="2"/>
  <c r="A893" i="2" s="1"/>
  <c r="D893" i="2"/>
  <c r="E893" i="2"/>
  <c r="F893" i="2"/>
  <c r="B894" i="2"/>
  <c r="C894" i="2"/>
  <c r="A894" i="2" s="1"/>
  <c r="D894" i="2"/>
  <c r="E894" i="2"/>
  <c r="F894" i="2"/>
  <c r="A895" i="2"/>
  <c r="B895" i="2"/>
  <c r="C895" i="2"/>
  <c r="D895" i="2"/>
  <c r="E895" i="2"/>
  <c r="F895" i="2"/>
  <c r="B896" i="2"/>
  <c r="C896" i="2"/>
  <c r="A896" i="2" s="1"/>
  <c r="D896" i="2"/>
  <c r="E896" i="2"/>
  <c r="F896" i="2"/>
  <c r="B897" i="2"/>
  <c r="C897" i="2"/>
  <c r="A897" i="2" s="1"/>
  <c r="D897" i="2"/>
  <c r="E897" i="2"/>
  <c r="F897" i="2"/>
  <c r="A898" i="2"/>
  <c r="B898" i="2"/>
  <c r="C898" i="2"/>
  <c r="D898" i="2"/>
  <c r="E898" i="2"/>
  <c r="F898" i="2"/>
  <c r="A899" i="2"/>
  <c r="B899" i="2"/>
  <c r="C899" i="2"/>
  <c r="D899" i="2"/>
  <c r="E899" i="2"/>
  <c r="F899" i="2"/>
  <c r="B900" i="2"/>
  <c r="C900" i="2"/>
  <c r="A900" i="2" s="1"/>
  <c r="D900" i="2"/>
  <c r="E900" i="2"/>
  <c r="F900" i="2"/>
  <c r="B901" i="2"/>
  <c r="C901" i="2"/>
  <c r="A901" i="2" s="1"/>
  <c r="D901" i="2"/>
  <c r="E901" i="2"/>
  <c r="F901" i="2"/>
  <c r="A902" i="2"/>
  <c r="B902" i="2"/>
  <c r="C902" i="2"/>
  <c r="D902" i="2"/>
  <c r="E902" i="2"/>
  <c r="F902" i="2"/>
  <c r="B903" i="2"/>
  <c r="C903" i="2"/>
  <c r="A903" i="2" s="1"/>
  <c r="D903" i="2"/>
  <c r="E903" i="2"/>
  <c r="F903" i="2"/>
  <c r="B904" i="2"/>
  <c r="C904" i="2"/>
  <c r="A904" i="2" s="1"/>
  <c r="D904" i="2"/>
  <c r="E904" i="2"/>
  <c r="F904" i="2"/>
  <c r="A905" i="2"/>
  <c r="B905" i="2"/>
  <c r="C905" i="2"/>
  <c r="D905" i="2"/>
  <c r="E905" i="2"/>
  <c r="F905" i="2"/>
  <c r="A906" i="2"/>
  <c r="B906" i="2"/>
  <c r="C906" i="2"/>
  <c r="D906" i="2"/>
  <c r="E906" i="2"/>
  <c r="F906" i="2"/>
  <c r="B907" i="2"/>
  <c r="C907" i="2"/>
  <c r="A907" i="2" s="1"/>
  <c r="D907" i="2"/>
  <c r="E907" i="2"/>
  <c r="F907" i="2"/>
  <c r="B908" i="2"/>
  <c r="C908" i="2"/>
  <c r="A908" i="2" s="1"/>
  <c r="D908" i="2"/>
  <c r="E908" i="2"/>
  <c r="F908" i="2"/>
  <c r="A909" i="2"/>
  <c r="B909" i="2"/>
  <c r="C909" i="2"/>
  <c r="D909" i="2"/>
  <c r="E909" i="2"/>
  <c r="F909" i="2"/>
  <c r="B910" i="2"/>
  <c r="C910" i="2"/>
  <c r="A910" i="2" s="1"/>
  <c r="D910" i="2"/>
  <c r="E910" i="2"/>
  <c r="F910" i="2"/>
  <c r="B911" i="2"/>
  <c r="C911" i="2"/>
  <c r="A911" i="2" s="1"/>
  <c r="D911" i="2"/>
  <c r="E911" i="2"/>
  <c r="F911" i="2"/>
  <c r="A912" i="2"/>
  <c r="B912" i="2"/>
  <c r="C912" i="2"/>
  <c r="D912" i="2"/>
  <c r="E912" i="2"/>
  <c r="F912" i="2"/>
  <c r="A913" i="2"/>
  <c r="B913" i="2"/>
  <c r="C913" i="2"/>
  <c r="D913" i="2"/>
  <c r="E913" i="2"/>
  <c r="F913" i="2"/>
  <c r="B914" i="2"/>
  <c r="C914" i="2"/>
  <c r="A914" i="2" s="1"/>
  <c r="D914" i="2"/>
  <c r="E914" i="2"/>
  <c r="F914" i="2"/>
  <c r="B915" i="2"/>
  <c r="C915" i="2"/>
  <c r="A915" i="2" s="1"/>
  <c r="D915" i="2"/>
  <c r="E915" i="2"/>
  <c r="F915" i="2"/>
  <c r="A916" i="2"/>
  <c r="B916" i="2"/>
  <c r="C916" i="2"/>
  <c r="D916" i="2"/>
  <c r="E916" i="2"/>
  <c r="F916" i="2"/>
  <c r="B917" i="2"/>
  <c r="C917" i="2"/>
  <c r="A917" i="2" s="1"/>
  <c r="D917" i="2"/>
  <c r="E917" i="2"/>
  <c r="F917" i="2"/>
  <c r="B918" i="2"/>
  <c r="C918" i="2"/>
  <c r="A918" i="2" s="1"/>
  <c r="D918" i="2"/>
  <c r="E918" i="2"/>
  <c r="F918" i="2"/>
  <c r="A919" i="2"/>
  <c r="B919" i="2"/>
  <c r="C919" i="2"/>
  <c r="D919" i="2"/>
  <c r="E919" i="2"/>
  <c r="F919" i="2"/>
  <c r="A920" i="2"/>
  <c r="B920" i="2"/>
  <c r="C920" i="2"/>
  <c r="D920" i="2"/>
  <c r="E920" i="2"/>
  <c r="F920" i="2"/>
  <c r="B921" i="2"/>
  <c r="C921" i="2"/>
  <c r="A921" i="2" s="1"/>
  <c r="D921" i="2"/>
  <c r="E921" i="2"/>
  <c r="F921" i="2"/>
  <c r="B922" i="2"/>
  <c r="C922" i="2"/>
  <c r="A922" i="2" s="1"/>
  <c r="D922" i="2"/>
  <c r="E922" i="2"/>
  <c r="F922" i="2"/>
  <c r="A923" i="2"/>
  <c r="B923" i="2"/>
  <c r="C923" i="2"/>
  <c r="D923" i="2"/>
  <c r="E923" i="2"/>
  <c r="F923" i="2"/>
  <c r="B924" i="2"/>
  <c r="C924" i="2"/>
  <c r="A924" i="2" s="1"/>
  <c r="D924" i="2"/>
  <c r="E924" i="2"/>
  <c r="F924" i="2"/>
  <c r="B925" i="2"/>
  <c r="C925" i="2"/>
  <c r="A925" i="2" s="1"/>
  <c r="D925" i="2"/>
  <c r="E925" i="2"/>
  <c r="F925" i="2"/>
  <c r="A926" i="2"/>
  <c r="B926" i="2"/>
  <c r="C926" i="2"/>
  <c r="D926" i="2"/>
  <c r="E926" i="2"/>
  <c r="F926" i="2"/>
  <c r="A927" i="2"/>
  <c r="B927" i="2"/>
  <c r="C927" i="2"/>
  <c r="D927" i="2"/>
  <c r="E927" i="2"/>
  <c r="F927" i="2"/>
  <c r="B928" i="2"/>
  <c r="C928" i="2"/>
  <c r="A928" i="2" s="1"/>
  <c r="D928" i="2"/>
  <c r="E928" i="2"/>
  <c r="F928" i="2"/>
  <c r="B929" i="2"/>
  <c r="C929" i="2"/>
  <c r="A929" i="2" s="1"/>
  <c r="D929" i="2"/>
  <c r="E929" i="2"/>
  <c r="F929" i="2"/>
  <c r="A930" i="2"/>
  <c r="B930" i="2"/>
  <c r="C930" i="2"/>
  <c r="D930" i="2"/>
  <c r="E930" i="2"/>
  <c r="F930" i="2"/>
  <c r="B931" i="2"/>
  <c r="C931" i="2"/>
  <c r="A931" i="2" s="1"/>
  <c r="D931" i="2"/>
  <c r="E931" i="2"/>
  <c r="F931" i="2"/>
  <c r="B932" i="2"/>
  <c r="C932" i="2"/>
  <c r="A932" i="2" s="1"/>
  <c r="D932" i="2"/>
  <c r="E932" i="2"/>
  <c r="F932" i="2"/>
  <c r="A933" i="2"/>
  <c r="B933" i="2"/>
  <c r="C933" i="2"/>
  <c r="D933" i="2"/>
  <c r="E933" i="2"/>
  <c r="F933" i="2"/>
  <c r="A934" i="2"/>
  <c r="B934" i="2"/>
  <c r="C934" i="2"/>
  <c r="D934" i="2"/>
  <c r="E934" i="2"/>
  <c r="F934" i="2"/>
  <c r="B935" i="2"/>
  <c r="C935" i="2"/>
  <c r="A935" i="2" s="1"/>
  <c r="D935" i="2"/>
  <c r="E935" i="2"/>
  <c r="F935" i="2"/>
  <c r="B936" i="2"/>
  <c r="C936" i="2"/>
  <c r="A936" i="2" s="1"/>
  <c r="D936" i="2"/>
  <c r="E936" i="2"/>
  <c r="F936" i="2"/>
  <c r="A937" i="2"/>
  <c r="B937" i="2"/>
  <c r="C937" i="2"/>
  <c r="D937" i="2"/>
  <c r="E937" i="2"/>
  <c r="F937" i="2"/>
  <c r="B938" i="2"/>
  <c r="C938" i="2"/>
  <c r="A938" i="2" s="1"/>
  <c r="D938" i="2"/>
  <c r="E938" i="2"/>
  <c r="F938" i="2"/>
  <c r="B939" i="2"/>
  <c r="C939" i="2"/>
  <c r="A939" i="2" s="1"/>
  <c r="D939" i="2"/>
  <c r="E939" i="2"/>
  <c r="F939" i="2"/>
  <c r="A940" i="2"/>
  <c r="B940" i="2"/>
  <c r="C940" i="2"/>
  <c r="D940" i="2"/>
  <c r="E940" i="2"/>
  <c r="F940" i="2"/>
  <c r="A941" i="2"/>
  <c r="B941" i="2"/>
  <c r="C941" i="2"/>
  <c r="D941" i="2"/>
  <c r="E941" i="2"/>
  <c r="F941" i="2"/>
  <c r="B942" i="2"/>
  <c r="C942" i="2"/>
  <c r="A942" i="2" s="1"/>
  <c r="D942" i="2"/>
  <c r="E942" i="2"/>
  <c r="F942" i="2"/>
  <c r="B943" i="2"/>
  <c r="C943" i="2"/>
  <c r="A943" i="2" s="1"/>
  <c r="D943" i="2"/>
  <c r="E943" i="2"/>
  <c r="F943" i="2"/>
  <c r="A944" i="2"/>
  <c r="B944" i="2"/>
  <c r="C944" i="2"/>
  <c r="D944" i="2"/>
  <c r="E944" i="2"/>
  <c r="F944" i="2"/>
  <c r="B945" i="2"/>
  <c r="C945" i="2"/>
  <c r="A945" i="2" s="1"/>
  <c r="D945" i="2"/>
  <c r="E945" i="2"/>
  <c r="F945" i="2"/>
  <c r="B946" i="2"/>
  <c r="C946" i="2"/>
  <c r="A946" i="2" s="1"/>
  <c r="D946" i="2"/>
  <c r="E946" i="2"/>
  <c r="F946" i="2"/>
  <c r="A947" i="2"/>
  <c r="B947" i="2"/>
  <c r="C947" i="2"/>
  <c r="D947" i="2"/>
  <c r="E947" i="2"/>
  <c r="F947" i="2"/>
  <c r="A948" i="2"/>
  <c r="B948" i="2"/>
  <c r="C948" i="2"/>
  <c r="D948" i="2"/>
  <c r="E948" i="2"/>
  <c r="F948" i="2"/>
  <c r="B949" i="2"/>
  <c r="C949" i="2"/>
  <c r="A949" i="2" s="1"/>
  <c r="D949" i="2"/>
  <c r="E949" i="2"/>
  <c r="F949" i="2"/>
  <c r="B950" i="2"/>
  <c r="C950" i="2"/>
  <c r="A950" i="2" s="1"/>
  <c r="D950" i="2"/>
  <c r="E950" i="2"/>
  <c r="F950" i="2"/>
  <c r="A951" i="2"/>
  <c r="B951" i="2"/>
  <c r="C951" i="2"/>
  <c r="D951" i="2"/>
  <c r="E951" i="2"/>
  <c r="F951" i="2"/>
  <c r="B952" i="2"/>
  <c r="C952" i="2"/>
  <c r="A952" i="2" s="1"/>
  <c r="D952" i="2"/>
  <c r="E952" i="2"/>
  <c r="F952" i="2"/>
  <c r="B953" i="2"/>
  <c r="C953" i="2"/>
  <c r="A953" i="2" s="1"/>
  <c r="D953" i="2"/>
  <c r="E953" i="2"/>
  <c r="F953" i="2"/>
  <c r="A954" i="2"/>
  <c r="B954" i="2"/>
  <c r="C954" i="2"/>
  <c r="D954" i="2"/>
  <c r="E954" i="2"/>
  <c r="F954" i="2"/>
  <c r="A955" i="2"/>
  <c r="B955" i="2"/>
  <c r="C955" i="2"/>
  <c r="D955" i="2"/>
  <c r="E955" i="2"/>
  <c r="F955" i="2"/>
  <c r="B956" i="2"/>
  <c r="C956" i="2"/>
  <c r="A956" i="2" s="1"/>
  <c r="D956" i="2"/>
  <c r="E956" i="2"/>
  <c r="F956" i="2"/>
  <c r="B957" i="2"/>
  <c r="C957" i="2"/>
  <c r="A957" i="2" s="1"/>
  <c r="D957" i="2"/>
  <c r="E957" i="2"/>
  <c r="F957" i="2"/>
  <c r="A958" i="2"/>
  <c r="B958" i="2"/>
  <c r="C958" i="2"/>
  <c r="D958" i="2"/>
  <c r="E958" i="2"/>
  <c r="F958" i="2"/>
  <c r="B959" i="2"/>
  <c r="C959" i="2"/>
  <c r="A959" i="2" s="1"/>
  <c r="D959" i="2"/>
  <c r="E959" i="2"/>
  <c r="F959" i="2"/>
  <c r="B960" i="2"/>
  <c r="C960" i="2"/>
  <c r="A960" i="2" s="1"/>
  <c r="D960" i="2"/>
  <c r="E960" i="2"/>
  <c r="F960" i="2"/>
  <c r="A961" i="2"/>
  <c r="B961" i="2"/>
  <c r="C961" i="2"/>
  <c r="D961" i="2"/>
  <c r="E961" i="2"/>
  <c r="F961" i="2"/>
  <c r="B962" i="2"/>
  <c r="C962" i="2"/>
  <c r="A962" i="2" s="1"/>
  <c r="D962" i="2"/>
  <c r="E962" i="2"/>
  <c r="F962" i="2"/>
  <c r="B963" i="2"/>
  <c r="C963" i="2"/>
  <c r="A963" i="2" s="1"/>
  <c r="D963" i="2"/>
  <c r="E963" i="2"/>
  <c r="F963" i="2"/>
  <c r="B964" i="2"/>
  <c r="C964" i="2"/>
  <c r="A964" i="2" s="1"/>
  <c r="D964" i="2"/>
  <c r="E964" i="2"/>
  <c r="F964" i="2"/>
  <c r="A965" i="2"/>
  <c r="B965" i="2"/>
  <c r="C965" i="2"/>
  <c r="D965" i="2"/>
  <c r="E965" i="2"/>
  <c r="F965" i="2"/>
  <c r="B966" i="2"/>
  <c r="C966" i="2"/>
  <c r="A966" i="2" s="1"/>
  <c r="D966" i="2"/>
  <c r="E966" i="2"/>
  <c r="F966" i="2"/>
  <c r="B967" i="2"/>
  <c r="C967" i="2"/>
  <c r="A967" i="2" s="1"/>
  <c r="D967" i="2"/>
  <c r="E967" i="2"/>
  <c r="F967" i="2"/>
  <c r="A968" i="2"/>
  <c r="B968" i="2"/>
  <c r="C968" i="2"/>
  <c r="D968" i="2"/>
  <c r="E968" i="2"/>
  <c r="F968" i="2"/>
  <c r="B969" i="2"/>
  <c r="C969" i="2"/>
  <c r="A969" i="2" s="1"/>
  <c r="D969" i="2"/>
  <c r="E969" i="2"/>
  <c r="F969" i="2"/>
  <c r="B970" i="2"/>
  <c r="C970" i="2"/>
  <c r="A970" i="2" s="1"/>
  <c r="D970" i="2"/>
  <c r="E970" i="2"/>
  <c r="F970" i="2"/>
  <c r="B971" i="2"/>
  <c r="C971" i="2"/>
  <c r="A971" i="2" s="1"/>
  <c r="D971" i="2"/>
  <c r="E971" i="2"/>
  <c r="F971" i="2"/>
  <c r="A972" i="2"/>
  <c r="B972" i="2"/>
  <c r="C972" i="2"/>
  <c r="D972" i="2"/>
  <c r="E972" i="2"/>
  <c r="F972" i="2"/>
  <c r="B973" i="2"/>
  <c r="C973" i="2"/>
  <c r="A973" i="2" s="1"/>
  <c r="D973" i="2"/>
  <c r="E973" i="2"/>
  <c r="F973" i="2"/>
  <c r="B974" i="2"/>
  <c r="C974" i="2"/>
  <c r="A974" i="2" s="1"/>
  <c r="D974" i="2"/>
  <c r="E974" i="2"/>
  <c r="F974" i="2"/>
  <c r="A975" i="2"/>
  <c r="B975" i="2"/>
  <c r="C975" i="2"/>
  <c r="D975" i="2"/>
  <c r="E975" i="2"/>
  <c r="F975" i="2"/>
  <c r="B976" i="2"/>
  <c r="C976" i="2"/>
  <c r="A976" i="2" s="1"/>
  <c r="D976" i="2"/>
  <c r="E976" i="2"/>
  <c r="F976" i="2"/>
  <c r="B977" i="2"/>
  <c r="C977" i="2"/>
  <c r="A977" i="2" s="1"/>
  <c r="D977" i="2"/>
  <c r="E977" i="2"/>
  <c r="F977" i="2"/>
  <c r="B978" i="2"/>
  <c r="C978" i="2"/>
  <c r="A978" i="2" s="1"/>
  <c r="D978" i="2"/>
  <c r="E978" i="2"/>
  <c r="F978" i="2"/>
  <c r="A979" i="2"/>
  <c r="B979" i="2"/>
  <c r="C979" i="2"/>
  <c r="D979" i="2"/>
  <c r="E979" i="2"/>
  <c r="F979" i="2"/>
  <c r="B980" i="2"/>
  <c r="C980" i="2"/>
  <c r="A980" i="2" s="1"/>
  <c r="D980" i="2"/>
  <c r="E980" i="2"/>
  <c r="F980" i="2"/>
  <c r="B981" i="2"/>
  <c r="C981" i="2"/>
  <c r="A981" i="2" s="1"/>
  <c r="D981" i="2"/>
  <c r="E981" i="2"/>
  <c r="F981" i="2"/>
  <c r="A982" i="2"/>
  <c r="B982" i="2"/>
  <c r="C982" i="2"/>
  <c r="D982" i="2"/>
  <c r="E982" i="2"/>
  <c r="F982" i="2"/>
  <c r="B983" i="2"/>
  <c r="C983" i="2"/>
  <c r="A983" i="2" s="1"/>
  <c r="D983" i="2"/>
  <c r="E983" i="2"/>
  <c r="F983" i="2"/>
  <c r="B984" i="2"/>
  <c r="C984" i="2"/>
  <c r="A984" i="2" s="1"/>
  <c r="D984" i="2"/>
  <c r="E984" i="2"/>
  <c r="F984" i="2"/>
  <c r="B985" i="2"/>
  <c r="C985" i="2"/>
  <c r="A985" i="2" s="1"/>
  <c r="D985" i="2"/>
  <c r="E985" i="2"/>
  <c r="F985" i="2"/>
  <c r="A986" i="2"/>
  <c r="B986" i="2"/>
  <c r="C986" i="2"/>
  <c r="D986" i="2"/>
  <c r="E986" i="2"/>
  <c r="F986" i="2"/>
  <c r="B987" i="2"/>
  <c r="C987" i="2"/>
  <c r="A987" i="2" s="1"/>
  <c r="D987" i="2"/>
  <c r="E987" i="2"/>
  <c r="F987" i="2"/>
  <c r="B988" i="2"/>
  <c r="C988" i="2"/>
  <c r="A988" i="2" s="1"/>
  <c r="D988" i="2"/>
  <c r="E988" i="2"/>
  <c r="F988" i="2"/>
  <c r="A989" i="2"/>
  <c r="B989" i="2"/>
  <c r="C989" i="2"/>
  <c r="D989" i="2"/>
  <c r="E989" i="2"/>
  <c r="F989" i="2"/>
  <c r="B990" i="2"/>
  <c r="C990" i="2"/>
  <c r="A990" i="2" s="1"/>
  <c r="D990" i="2"/>
  <c r="E990" i="2"/>
  <c r="F990" i="2"/>
  <c r="B991" i="2"/>
  <c r="C991" i="2"/>
  <c r="A991" i="2" s="1"/>
  <c r="D991" i="2"/>
  <c r="E991" i="2"/>
  <c r="F991" i="2"/>
  <c r="B992" i="2"/>
  <c r="C992" i="2"/>
  <c r="A992" i="2" s="1"/>
  <c r="D992" i="2"/>
  <c r="E992" i="2"/>
  <c r="F992" i="2"/>
  <c r="A993" i="2"/>
  <c r="B993" i="2"/>
  <c r="C993" i="2"/>
  <c r="D993" i="2"/>
  <c r="E993" i="2"/>
  <c r="F993" i="2"/>
  <c r="B994" i="2"/>
  <c r="C994" i="2"/>
  <c r="A994" i="2" s="1"/>
  <c r="D994" i="2"/>
  <c r="E994" i="2"/>
  <c r="F994" i="2"/>
  <c r="B995" i="2"/>
  <c r="C995" i="2"/>
  <c r="A995" i="2" s="1"/>
  <c r="D995" i="2"/>
  <c r="E995" i="2"/>
  <c r="F995" i="2"/>
  <c r="A996" i="2"/>
  <c r="B996" i="2"/>
  <c r="C996" i="2"/>
  <c r="D996" i="2"/>
  <c r="E996" i="2"/>
  <c r="F996" i="2"/>
  <c r="B997" i="2"/>
  <c r="C997" i="2"/>
  <c r="A997" i="2" s="1"/>
  <c r="D997" i="2"/>
  <c r="E997" i="2"/>
  <c r="F997" i="2"/>
  <c r="B998" i="2"/>
  <c r="C998" i="2"/>
  <c r="A998" i="2" s="1"/>
  <c r="D998" i="2"/>
  <c r="E998" i="2"/>
  <c r="F998" i="2"/>
  <c r="B999" i="2"/>
  <c r="C999" i="2"/>
  <c r="A999" i="2" s="1"/>
  <c r="D999" i="2"/>
  <c r="E999" i="2"/>
  <c r="F999" i="2"/>
  <c r="A1000" i="2"/>
  <c r="B1000" i="2"/>
  <c r="C1000" i="2"/>
  <c r="D1000" i="2"/>
  <c r="E1000" i="2"/>
  <c r="F1000" i="2"/>
  <c r="B1001" i="2"/>
  <c r="C1001" i="2"/>
  <c r="A1001" i="2" s="1"/>
  <c r="D1001" i="2"/>
  <c r="E1001" i="2"/>
  <c r="F1001" i="2"/>
  <c r="B1002" i="2"/>
  <c r="C1002" i="2"/>
  <c r="A1002" i="2" s="1"/>
  <c r="D1002" i="2"/>
  <c r="E1002" i="2"/>
  <c r="F1002" i="2"/>
  <c r="A1003" i="2"/>
  <c r="B1003" i="2"/>
  <c r="C1003" i="2"/>
  <c r="D1003" i="2"/>
  <c r="E1003" i="2"/>
  <c r="F1003" i="2"/>
  <c r="B1004" i="2"/>
  <c r="C1004" i="2"/>
  <c r="A1004" i="2" s="1"/>
  <c r="D1004" i="2"/>
  <c r="E1004" i="2"/>
  <c r="F1004" i="2"/>
  <c r="B1005" i="2"/>
  <c r="C1005" i="2"/>
  <c r="A1005" i="2" s="1"/>
  <c r="D1005" i="2"/>
  <c r="E1005" i="2"/>
  <c r="F1005" i="2"/>
  <c r="B1006" i="2"/>
  <c r="C1006" i="2"/>
  <c r="A1006" i="2" s="1"/>
  <c r="D1006" i="2"/>
  <c r="E1006" i="2"/>
  <c r="F1006" i="2"/>
  <c r="A1007" i="2"/>
  <c r="B1007" i="2"/>
  <c r="C1007" i="2"/>
  <c r="D1007" i="2"/>
  <c r="E1007" i="2"/>
  <c r="F1007" i="2"/>
  <c r="B1008" i="2"/>
  <c r="C1008" i="2"/>
  <c r="A1008" i="2" s="1"/>
  <c r="D1008" i="2"/>
  <c r="E1008" i="2"/>
  <c r="F1008" i="2"/>
  <c r="B1009" i="2"/>
  <c r="C1009" i="2"/>
  <c r="A1009" i="2" s="1"/>
  <c r="D1009" i="2"/>
  <c r="E1009" i="2"/>
  <c r="F1009" i="2"/>
  <c r="A1010" i="2"/>
  <c r="B1010" i="2"/>
  <c r="C1010" i="2"/>
  <c r="D1010" i="2"/>
  <c r="E1010" i="2"/>
  <c r="F1010" i="2"/>
  <c r="B1011" i="2"/>
  <c r="C1011" i="2"/>
  <c r="A1011" i="2" s="1"/>
  <c r="D1011" i="2"/>
  <c r="E1011" i="2"/>
  <c r="F1011" i="2"/>
  <c r="B1012" i="2"/>
  <c r="C1012" i="2"/>
  <c r="A1012" i="2" s="1"/>
  <c r="D1012" i="2"/>
  <c r="E1012" i="2"/>
  <c r="F1012" i="2"/>
  <c r="B1013" i="2"/>
  <c r="C1013" i="2"/>
  <c r="A1013" i="2" s="1"/>
  <c r="D1013" i="2"/>
  <c r="E1013" i="2"/>
  <c r="F1013" i="2"/>
  <c r="A1014" i="2"/>
  <c r="B1014" i="2"/>
  <c r="C1014" i="2"/>
  <c r="D1014" i="2"/>
  <c r="E1014" i="2"/>
  <c r="F1014" i="2"/>
  <c r="B1015" i="2"/>
  <c r="C1015" i="2"/>
  <c r="A1015" i="2" s="1"/>
  <c r="D1015" i="2"/>
  <c r="E1015" i="2"/>
  <c r="F1015" i="2"/>
  <c r="B1016" i="2"/>
  <c r="C1016" i="2"/>
  <c r="A1016" i="2" s="1"/>
  <c r="D1016" i="2"/>
  <c r="E1016" i="2"/>
  <c r="F1016" i="2"/>
  <c r="A1017" i="2"/>
  <c r="B1017" i="2"/>
  <c r="C1017" i="2"/>
  <c r="D1017" i="2"/>
  <c r="E1017" i="2"/>
  <c r="F1017" i="2"/>
  <c r="B1018" i="2"/>
  <c r="C1018" i="2"/>
  <c r="A1018" i="2" s="1"/>
  <c r="D1018" i="2"/>
  <c r="E1018" i="2"/>
  <c r="F1018" i="2"/>
  <c r="B1019" i="2"/>
  <c r="C1019" i="2"/>
  <c r="A1019" i="2" s="1"/>
  <c r="D1019" i="2"/>
  <c r="E1019" i="2"/>
  <c r="F1019" i="2"/>
  <c r="B1020" i="2"/>
  <c r="C1020" i="2"/>
  <c r="A1020" i="2" s="1"/>
  <c r="D1020" i="2"/>
  <c r="E1020" i="2"/>
  <c r="F1020" i="2"/>
  <c r="A1021" i="2"/>
  <c r="B1021" i="2"/>
  <c r="C1021" i="2"/>
  <c r="D1021" i="2"/>
  <c r="E1021" i="2"/>
  <c r="F1021" i="2"/>
  <c r="B1022" i="2"/>
  <c r="C1022" i="2"/>
  <c r="A1022" i="2" s="1"/>
  <c r="D1022" i="2"/>
  <c r="E1022" i="2"/>
  <c r="F1022" i="2"/>
  <c r="B1023" i="2"/>
  <c r="C1023" i="2"/>
  <c r="A1023" i="2" s="1"/>
  <c r="D1023" i="2"/>
  <c r="E1023" i="2"/>
  <c r="F1023" i="2"/>
  <c r="A1024" i="2"/>
  <c r="B1024" i="2"/>
  <c r="C1024" i="2"/>
  <c r="D1024" i="2"/>
  <c r="E1024" i="2"/>
  <c r="F1024" i="2"/>
  <c r="B1025" i="2"/>
  <c r="C1025" i="2"/>
  <c r="A1025" i="2" s="1"/>
  <c r="D1025" i="2"/>
  <c r="E1025" i="2"/>
  <c r="F1025" i="2"/>
  <c r="B1026" i="2"/>
  <c r="C1026" i="2"/>
  <c r="A1026" i="2" s="1"/>
  <c r="D1026" i="2"/>
  <c r="E1026" i="2"/>
  <c r="F1026" i="2"/>
  <c r="B1027" i="2"/>
  <c r="C1027" i="2"/>
  <c r="A1027" i="2" s="1"/>
  <c r="D1027" i="2"/>
  <c r="E1027" i="2"/>
  <c r="F1027" i="2"/>
  <c r="A1028" i="2"/>
  <c r="B1028" i="2"/>
  <c r="C1028" i="2"/>
  <c r="D1028" i="2"/>
  <c r="E1028" i="2"/>
  <c r="F1028" i="2"/>
  <c r="B1029" i="2"/>
  <c r="C1029" i="2"/>
  <c r="A1029" i="2" s="1"/>
  <c r="D1029" i="2"/>
  <c r="E1029" i="2"/>
  <c r="F1029" i="2"/>
  <c r="B1030" i="2"/>
  <c r="C1030" i="2"/>
  <c r="A1030" i="2" s="1"/>
  <c r="D1030" i="2"/>
  <c r="E1030" i="2"/>
  <c r="F1030" i="2"/>
  <c r="A1031" i="2"/>
  <c r="B1031" i="2"/>
  <c r="C1031" i="2"/>
  <c r="D1031" i="2"/>
  <c r="E1031" i="2"/>
  <c r="F1031" i="2"/>
  <c r="B1032" i="2"/>
  <c r="C1032" i="2"/>
  <c r="A1032" i="2" s="1"/>
  <c r="D1032" i="2"/>
  <c r="E1032" i="2"/>
  <c r="F1032" i="2"/>
  <c r="B1033" i="2"/>
  <c r="C1033" i="2"/>
  <c r="A1033" i="2" s="1"/>
  <c r="D1033" i="2"/>
  <c r="E1033" i="2"/>
  <c r="F1033" i="2"/>
  <c r="B1034" i="2"/>
  <c r="C1034" i="2"/>
  <c r="A1034" i="2" s="1"/>
  <c r="D1034" i="2"/>
  <c r="E1034" i="2"/>
  <c r="F1034" i="2"/>
  <c r="A1035" i="2"/>
  <c r="B1035" i="2"/>
  <c r="C1035" i="2"/>
  <c r="D1035" i="2"/>
  <c r="E1035" i="2"/>
  <c r="F1035" i="2"/>
  <c r="B1036" i="2"/>
  <c r="C1036" i="2"/>
  <c r="A1036" i="2" s="1"/>
  <c r="D1036" i="2"/>
  <c r="E1036" i="2"/>
  <c r="F1036" i="2"/>
  <c r="B1037" i="2"/>
  <c r="C1037" i="2"/>
  <c r="A1037" i="2" s="1"/>
  <c r="D1037" i="2"/>
  <c r="E1037" i="2"/>
  <c r="F1037" i="2"/>
  <c r="A1038" i="2"/>
  <c r="B1038" i="2"/>
  <c r="C1038" i="2"/>
  <c r="D1038" i="2"/>
  <c r="E1038" i="2"/>
  <c r="F1038" i="2"/>
  <c r="B1039" i="2"/>
  <c r="C1039" i="2"/>
  <c r="A1039" i="2" s="1"/>
  <c r="D1039" i="2"/>
  <c r="E1039" i="2"/>
  <c r="F1039" i="2"/>
  <c r="B1040" i="2"/>
  <c r="C1040" i="2"/>
  <c r="A1040" i="2" s="1"/>
  <c r="D1040" i="2"/>
  <c r="E1040" i="2"/>
  <c r="F1040" i="2"/>
  <c r="B1041" i="2"/>
  <c r="C1041" i="2"/>
  <c r="A1041" i="2" s="1"/>
  <c r="D1041" i="2"/>
  <c r="E1041" i="2"/>
  <c r="F1041" i="2"/>
  <c r="A1042" i="2"/>
  <c r="B1042" i="2"/>
  <c r="C1042" i="2"/>
  <c r="D1042" i="2"/>
  <c r="E1042" i="2"/>
  <c r="F1042" i="2"/>
  <c r="B1043" i="2"/>
  <c r="C1043" i="2"/>
  <c r="A1043" i="2" s="1"/>
  <c r="D1043" i="2"/>
  <c r="E1043" i="2"/>
  <c r="F1043" i="2"/>
  <c r="B1044" i="2"/>
  <c r="C1044" i="2"/>
  <c r="A1044" i="2" s="1"/>
  <c r="D1044" i="2"/>
  <c r="E1044" i="2"/>
  <c r="F1044" i="2"/>
  <c r="A1045" i="2"/>
  <c r="B1045" i="2"/>
  <c r="C1045" i="2"/>
  <c r="D1045" i="2"/>
  <c r="E1045" i="2"/>
  <c r="F1045" i="2"/>
  <c r="B1046" i="2"/>
  <c r="C1046" i="2"/>
  <c r="A1046" i="2" s="1"/>
  <c r="D1046" i="2"/>
  <c r="E1046" i="2"/>
  <c r="F1046" i="2"/>
  <c r="B1047" i="2"/>
  <c r="C1047" i="2"/>
  <c r="A1047" i="2" s="1"/>
  <c r="D1047" i="2"/>
  <c r="E1047" i="2"/>
  <c r="F1047" i="2"/>
  <c r="B1048" i="2"/>
  <c r="C1048" i="2"/>
  <c r="A1048" i="2" s="1"/>
  <c r="D1048" i="2"/>
  <c r="E1048" i="2"/>
  <c r="F1048" i="2"/>
  <c r="A1049" i="2"/>
  <c r="B1049" i="2"/>
  <c r="C1049" i="2"/>
  <c r="D1049" i="2"/>
  <c r="E1049" i="2"/>
  <c r="F1049" i="2"/>
  <c r="B1050" i="2"/>
  <c r="C1050" i="2"/>
  <c r="A1050" i="2" s="1"/>
  <c r="D1050" i="2"/>
  <c r="E1050" i="2"/>
  <c r="F105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2" i="2"/>
  <c r="C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2" i="2"/>
  <c r="A146" i="2" l="1"/>
  <c r="A665" i="2"/>
  <c r="A673" i="2"/>
  <c r="A688" i="2"/>
  <c r="A685" i="2"/>
  <c r="A671" i="2"/>
  <c r="A203" i="2"/>
  <c r="A280" i="2"/>
  <c r="A575" i="2"/>
  <c r="A561" i="2"/>
  <c r="A547" i="2"/>
  <c r="A477" i="2"/>
  <c r="A463" i="2"/>
  <c r="A449" i="2"/>
  <c r="A435" i="2"/>
  <c r="A421" i="2"/>
  <c r="A407" i="2"/>
  <c r="A379" i="2"/>
  <c r="A365" i="2"/>
  <c r="A337" i="2"/>
  <c r="A323" i="2"/>
  <c r="A309" i="2"/>
  <c r="A631" i="2"/>
  <c r="A533" i="2"/>
  <c r="A64" i="2"/>
  <c r="A50" i="2"/>
  <c r="A36" i="2"/>
  <c r="A22" i="2"/>
  <c r="A8" i="2"/>
  <c r="A78" i="2"/>
  <c r="A134" i="2"/>
  <c r="A120" i="2"/>
  <c r="A106" i="2"/>
  <c r="A92" i="2"/>
  <c r="A529" i="2"/>
  <c r="A445" i="2"/>
  <c r="A305" i="2"/>
  <c r="A481" i="2"/>
  <c r="A467" i="2"/>
  <c r="A453" i="2"/>
  <c r="A425" i="2"/>
  <c r="A643" i="2"/>
  <c r="A615" i="2"/>
  <c r="A405" i="2"/>
  <c r="A377" i="2"/>
  <c r="A335" i="2"/>
  <c r="A321" i="2"/>
  <c r="A307" i="2"/>
  <c r="A639" i="2"/>
  <c r="A625" i="2"/>
  <c r="A611" i="2"/>
  <c r="A597" i="2"/>
  <c r="A583" i="2"/>
  <c r="A569" i="2"/>
  <c r="A555" i="2"/>
  <c r="A411" i="2"/>
  <c r="A291" i="2"/>
  <c r="A660" i="2"/>
  <c r="A548" i="2"/>
  <c r="A150" i="2"/>
  <c r="A343" i="2"/>
  <c r="A532" i="2"/>
  <c r="A182" i="2"/>
  <c r="A168" i="2"/>
  <c r="A266" i="2"/>
  <c r="A199" i="2"/>
  <c r="A157" i="2"/>
  <c r="A551" i="2"/>
  <c r="A710" i="2"/>
  <c r="A486" i="2"/>
  <c r="A578" i="2"/>
  <c r="A301" i="2"/>
  <c r="A248" i="2"/>
  <c r="A712" i="2"/>
  <c r="A684" i="2"/>
  <c r="A614" i="2"/>
  <c r="A572" i="2"/>
  <c r="A558" i="2"/>
  <c r="A530" i="2"/>
  <c r="A516" i="2"/>
  <c r="A502" i="2"/>
  <c r="A488" i="2"/>
  <c r="A186" i="2"/>
  <c r="A236" i="2"/>
  <c r="A222" i="2"/>
  <c r="A194" i="2"/>
  <c r="A180" i="2"/>
  <c r="A166" i="2"/>
  <c r="A672" i="2"/>
  <c r="A658" i="2"/>
  <c r="A630" i="2"/>
  <c r="A336" i="2"/>
  <c r="A258" i="2"/>
  <c r="A680" i="2"/>
  <c r="A666" i="2"/>
  <c r="A554" i="2"/>
  <c r="A679" i="2"/>
  <c r="A676" i="2"/>
  <c r="A620" i="2"/>
  <c r="A427" i="2"/>
  <c r="A413" i="2"/>
  <c r="A628" i="2"/>
  <c r="A696" i="2"/>
  <c r="A668" i="2"/>
  <c r="A598" i="2"/>
  <c r="A623" i="2"/>
  <c r="A690" i="2"/>
  <c r="A550" i="2"/>
  <c r="A536" i="2"/>
  <c r="A692" i="2"/>
  <c r="A678" i="2"/>
  <c r="A664" i="2"/>
  <c r="A636" i="2"/>
  <c r="A622" i="2"/>
  <c r="A608" i="2"/>
  <c r="A580" i="2"/>
  <c r="A566" i="2"/>
  <c r="A552" i="2"/>
  <c r="A538" i="2"/>
  <c r="A292" i="2"/>
  <c r="A267" i="2"/>
  <c r="A239" i="2"/>
  <c r="A197" i="2"/>
  <c r="A183" i="2"/>
  <c r="A169" i="2"/>
  <c r="A637" i="2"/>
  <c r="A612" i="2"/>
  <c r="A570" i="2"/>
  <c r="A648" i="2"/>
  <c r="A563" i="2"/>
  <c r="A697" i="2"/>
  <c r="A683" i="2"/>
  <c r="A655" i="2"/>
  <c r="A638" i="2"/>
  <c r="A624" i="2"/>
  <c r="A543" i="2"/>
  <c r="A434" i="2"/>
  <c r="A406" i="2"/>
  <c r="A263" i="2"/>
  <c r="A179" i="2"/>
  <c r="A640" i="2"/>
  <c r="A662" i="2"/>
  <c r="A634" i="2"/>
  <c r="A661" i="2"/>
  <c r="A663" i="2"/>
  <c r="A579" i="2"/>
  <c r="A400" i="2"/>
  <c r="A386" i="2"/>
  <c r="A347" i="2"/>
  <c r="A255" i="2"/>
  <c r="A480" i="2"/>
  <c r="A466" i="2"/>
  <c r="A438" i="2"/>
  <c r="A705" i="2"/>
  <c r="A681" i="2"/>
  <c r="A670" i="2"/>
  <c r="A659" i="2"/>
  <c r="A626" i="2"/>
  <c r="A559" i="2"/>
  <c r="A509" i="2"/>
  <c r="A397" i="2"/>
  <c r="A383" i="2"/>
  <c r="A369" i="2"/>
  <c r="A355" i="2"/>
  <c r="A313" i="2"/>
  <c r="A302" i="2"/>
  <c r="A235" i="2"/>
  <c r="A694" i="2"/>
  <c r="A686" i="2"/>
  <c r="A667" i="2"/>
  <c r="A656" i="2"/>
  <c r="A609" i="2"/>
  <c r="A595" i="2"/>
  <c r="A531" i="2"/>
  <c r="A503" i="2"/>
  <c r="A489" i="2"/>
  <c r="A475" i="2"/>
  <c r="A461" i="2"/>
  <c r="A447" i="2"/>
  <c r="A433" i="2"/>
  <c r="A419" i="2"/>
  <c r="A299" i="2"/>
  <c r="A285" i="2"/>
  <c r="A260" i="2"/>
  <c r="A232" i="2"/>
  <c r="A218" i="2"/>
  <c r="A165" i="2"/>
  <c r="A159" i="2"/>
  <c r="A135" i="2"/>
  <c r="A121" i="2"/>
  <c r="A107" i="2"/>
  <c r="A93" i="2"/>
  <c r="A79" i="2"/>
  <c r="A65" i="2"/>
  <c r="A51" i="2"/>
  <c r="A37" i="2"/>
  <c r="A23" i="2"/>
  <c r="A9" i="2"/>
  <c r="A699" i="2"/>
  <c r="A691" i="2"/>
  <c r="A642" i="2"/>
  <c r="A617" i="2"/>
  <c r="A606" i="2"/>
  <c r="A525" i="2"/>
  <c r="A511" i="2"/>
  <c r="A455" i="2"/>
  <c r="A441" i="2"/>
  <c r="A181" i="2"/>
  <c r="A156" i="2"/>
  <c r="A494" i="2"/>
  <c r="A452" i="2"/>
  <c r="A704" i="2"/>
  <c r="A647" i="2"/>
  <c r="A340" i="2"/>
  <c r="A326" i="2"/>
  <c r="A192" i="2"/>
  <c r="A178" i="2"/>
  <c r="A329" i="2"/>
  <c r="A693" i="2"/>
  <c r="A644" i="2"/>
  <c r="A633" i="2"/>
  <c r="A217" i="2"/>
  <c r="A161" i="2"/>
  <c r="A32" i="2"/>
  <c r="A18" i="2"/>
  <c r="A4" i="2"/>
  <c r="A709" i="2"/>
  <c r="A698" i="2"/>
  <c r="A674" i="2"/>
  <c r="A652" i="2"/>
  <c r="A641" i="2"/>
  <c r="A627" i="2"/>
  <c r="A619" i="2"/>
  <c r="A616" i="2"/>
  <c r="A524" i="2"/>
  <c r="A510" i="2"/>
  <c r="A270" i="2"/>
  <c r="A172" i="2"/>
  <c r="A158" i="2"/>
  <c r="A342" i="2"/>
  <c r="A315" i="2"/>
  <c r="A706" i="2"/>
  <c r="A687" i="2"/>
  <c r="A682" i="2"/>
  <c r="A657" i="2"/>
  <c r="A649" i="2"/>
  <c r="A646" i="2"/>
  <c r="A635" i="2"/>
  <c r="A613" i="2"/>
  <c r="A610" i="2"/>
  <c r="A582" i="2"/>
  <c r="A546" i="2"/>
  <c r="A521" i="2"/>
  <c r="A507" i="2"/>
  <c r="A490" i="2"/>
  <c r="A479" i="2"/>
  <c r="A462" i="2"/>
  <c r="A437" i="2"/>
  <c r="A420" i="2"/>
  <c r="A300" i="2"/>
  <c r="A230" i="2"/>
  <c r="A711" i="2"/>
  <c r="A629" i="2"/>
  <c r="A618" i="2"/>
  <c r="A607" i="2"/>
  <c r="A604" i="2"/>
  <c r="A526" i="2"/>
  <c r="A431" i="2"/>
  <c r="A428" i="2"/>
  <c r="A417" i="2"/>
  <c r="A414" i="2"/>
  <c r="A403" i="2"/>
  <c r="A392" i="2"/>
  <c r="A364" i="2"/>
  <c r="A361" i="2"/>
  <c r="A322" i="2"/>
  <c r="A358" i="2"/>
  <c r="A344" i="2"/>
  <c r="A227" i="2"/>
  <c r="A389" i="2"/>
  <c r="A350" i="2"/>
  <c r="A228" i="2"/>
  <c r="A189" i="2"/>
  <c r="A571" i="2"/>
  <c r="A385" i="2"/>
  <c r="A371" i="2"/>
  <c r="A224" i="2"/>
  <c r="A593" i="2"/>
  <c r="A557" i="2"/>
  <c r="A396" i="2"/>
  <c r="A382" i="2"/>
  <c r="A368" i="2"/>
  <c r="A357" i="2"/>
  <c r="A346" i="2"/>
  <c r="A249" i="2"/>
  <c r="A221" i="2"/>
  <c r="A210" i="2"/>
  <c r="A196" i="2"/>
  <c r="A136" i="2"/>
  <c r="A122" i="2"/>
  <c r="A108" i="2"/>
  <c r="A94" i="2"/>
  <c r="A80" i="2"/>
  <c r="A66" i="2"/>
  <c r="A52" i="2"/>
  <c r="A38" i="2"/>
  <c r="A24" i="2"/>
  <c r="A10" i="2"/>
  <c r="A708" i="2"/>
  <c r="A703" i="2"/>
  <c r="A700" i="2"/>
  <c r="A677" i="2"/>
  <c r="A653" i="2"/>
  <c r="A645" i="2"/>
  <c r="A601" i="2"/>
  <c r="A587" i="2"/>
  <c r="A565" i="2"/>
  <c r="A496" i="2"/>
  <c r="A482" i="2"/>
  <c r="A443" i="2"/>
  <c r="A440" i="2"/>
  <c r="A390" i="2"/>
  <c r="A354" i="2"/>
  <c r="A351" i="2"/>
  <c r="A257" i="2"/>
  <c r="A243" i="2"/>
  <c r="A207" i="2"/>
  <c r="A190" i="2"/>
  <c r="A375" i="2"/>
  <c r="A675" i="2"/>
  <c r="A424" i="2"/>
  <c r="A410" i="2"/>
  <c r="A399" i="2"/>
  <c r="A277" i="2"/>
  <c r="A252" i="2"/>
  <c r="A238" i="2"/>
  <c r="A713" i="2"/>
  <c r="A695" i="2"/>
  <c r="A650" i="2"/>
  <c r="A632" i="2"/>
  <c r="A584" i="2"/>
  <c r="A573" i="2"/>
  <c r="A540" i="2"/>
  <c r="A290" i="2"/>
  <c r="A279" i="2"/>
  <c r="A265" i="2"/>
  <c r="A201" i="2"/>
  <c r="A187" i="2"/>
  <c r="A173" i="2"/>
  <c r="A154" i="2"/>
  <c r="A151" i="2"/>
  <c r="A167" i="2"/>
  <c r="A133" i="2"/>
  <c r="A119" i="2"/>
  <c r="A105" i="2"/>
  <c r="A91" i="2"/>
  <c r="A77" i="2"/>
  <c r="A63" i="2"/>
  <c r="A49" i="2"/>
  <c r="A35" i="2"/>
  <c r="A21" i="2"/>
  <c r="A7" i="2"/>
  <c r="A581" i="2"/>
  <c r="A537" i="2"/>
  <c r="A515" i="2"/>
  <c r="A504" i="2"/>
  <c r="A448" i="2"/>
  <c r="A312" i="2"/>
  <c r="A287" i="2"/>
  <c r="A2" i="2"/>
  <c r="A715" i="2"/>
  <c r="A702" i="2"/>
  <c r="A621" i="2"/>
  <c r="A603" i="2"/>
  <c r="A592" i="2"/>
  <c r="A589" i="2"/>
  <c r="A567" i="2"/>
  <c r="A545" i="2"/>
  <c r="A501" i="2"/>
  <c r="A498" i="2"/>
  <c r="A487" i="2"/>
  <c r="A473" i="2"/>
  <c r="A470" i="2"/>
  <c r="A459" i="2"/>
  <c r="A442" i="2"/>
  <c r="A395" i="2"/>
  <c r="A378" i="2"/>
  <c r="A298" i="2"/>
  <c r="A284" i="2"/>
  <c r="A281" i="2"/>
  <c r="A273" i="2"/>
  <c r="A259" i="2"/>
  <c r="A245" i="2"/>
  <c r="A231" i="2"/>
  <c r="A206" i="2"/>
  <c r="A153" i="2"/>
  <c r="A175" i="2"/>
  <c r="A147" i="2"/>
  <c r="A219" i="2"/>
  <c r="A586" i="2"/>
  <c r="A564" i="2"/>
  <c r="A542" i="2"/>
  <c r="A495" i="2"/>
  <c r="A256" i="2"/>
  <c r="A242" i="2"/>
  <c r="A689" i="2"/>
  <c r="A539" i="2"/>
  <c r="A492" i="2"/>
  <c r="A464" i="2"/>
  <c r="A339" i="2"/>
  <c r="A214" i="2"/>
  <c r="A200" i="2"/>
  <c r="A528" i="2"/>
  <c r="A514" i="2"/>
  <c r="A605" i="2"/>
  <c r="A500" i="2"/>
  <c r="A472" i="2"/>
  <c r="A444" i="2"/>
  <c r="A333" i="2"/>
  <c r="A308" i="2"/>
  <c r="A297" i="2"/>
  <c r="A654" i="2"/>
  <c r="A651" i="2"/>
  <c r="A602" i="2"/>
  <c r="A599" i="2"/>
  <c r="A588" i="2"/>
  <c r="A585" i="2"/>
  <c r="A574" i="2"/>
  <c r="A544" i="2"/>
  <c r="A522" i="2"/>
  <c r="A519" i="2"/>
  <c r="A508" i="2"/>
  <c r="A483" i="2"/>
  <c r="A469" i="2"/>
  <c r="A388" i="2"/>
  <c r="A363" i="2"/>
  <c r="A349" i="2"/>
  <c r="A327" i="2"/>
  <c r="A319" i="2"/>
  <c r="A316" i="2"/>
  <c r="A294" i="2"/>
  <c r="A241" i="2"/>
  <c r="A216" i="2"/>
  <c r="A188" i="2"/>
  <c r="A174" i="2"/>
  <c r="A160" i="2"/>
  <c r="A185" i="2"/>
  <c r="A193" i="2"/>
  <c r="A402" i="2"/>
  <c r="A139" i="2"/>
  <c r="A97" i="2"/>
  <c r="A55" i="2"/>
  <c r="A27" i="2"/>
  <c r="A549" i="2"/>
  <c r="A518" i="2"/>
  <c r="A471" i="2"/>
  <c r="A271" i="2"/>
  <c r="A250" i="2"/>
  <c r="A208" i="2"/>
  <c r="A164" i="2"/>
  <c r="A318" i="2"/>
  <c r="A276" i="2"/>
  <c r="A268" i="2"/>
  <c r="A213" i="2"/>
  <c r="A234" i="2"/>
  <c r="A125" i="2"/>
  <c r="A111" i="2"/>
  <c r="A69" i="2"/>
  <c r="A41" i="2"/>
  <c r="A13" i="2"/>
  <c r="A137" i="2"/>
  <c r="A123" i="2"/>
  <c r="A109" i="2"/>
  <c r="A95" i="2"/>
  <c r="A81" i="2"/>
  <c r="A67" i="2"/>
  <c r="A53" i="2"/>
  <c r="A39" i="2"/>
  <c r="A25" i="2"/>
  <c r="A11" i="2"/>
  <c r="A596" i="2"/>
  <c r="A591" i="2"/>
  <c r="A562" i="2"/>
  <c r="A541" i="2"/>
  <c r="A523" i="2"/>
  <c r="A505" i="2"/>
  <c r="A497" i="2"/>
  <c r="A484" i="2"/>
  <c r="A476" i="2"/>
  <c r="A468" i="2"/>
  <c r="A460" i="2"/>
  <c r="A439" i="2"/>
  <c r="A426" i="2"/>
  <c r="A418" i="2"/>
  <c r="A384" i="2"/>
  <c r="A376" i="2"/>
  <c r="A334" i="2"/>
  <c r="A237" i="2"/>
  <c r="A229" i="2"/>
  <c r="A195" i="2"/>
  <c r="A177" i="2"/>
  <c r="A148" i="2"/>
  <c r="A360" i="2"/>
  <c r="A465" i="2"/>
  <c r="A373" i="2"/>
  <c r="A226" i="2"/>
  <c r="A205" i="2"/>
  <c r="A590" i="2"/>
  <c r="A556" i="2"/>
  <c r="A553" i="2"/>
  <c r="A517" i="2"/>
  <c r="A512" i="2"/>
  <c r="A491" i="2"/>
  <c r="A454" i="2"/>
  <c r="A446" i="2"/>
  <c r="A412" i="2"/>
  <c r="A404" i="2"/>
  <c r="A391" i="2"/>
  <c r="A370" i="2"/>
  <c r="A362" i="2"/>
  <c r="A341" i="2"/>
  <c r="A328" i="2"/>
  <c r="A320" i="2"/>
  <c r="A286" i="2"/>
  <c r="A278" i="2"/>
  <c r="A244" i="2"/>
  <c r="A223" i="2"/>
  <c r="A215" i="2"/>
  <c r="A202" i="2"/>
  <c r="A176" i="2"/>
  <c r="A171" i="2"/>
  <c r="A155" i="2"/>
  <c r="A310" i="2"/>
  <c r="A457" i="2"/>
  <c r="A415" i="2"/>
  <c r="A577" i="2"/>
  <c r="A535" i="2"/>
  <c r="A304" i="2"/>
  <c r="A262" i="2"/>
  <c r="A600" i="2"/>
  <c r="A527" i="2"/>
  <c r="A456" i="2"/>
  <c r="A451" i="2"/>
  <c r="A409" i="2"/>
  <c r="A401" i="2"/>
  <c r="A393" i="2"/>
  <c r="A372" i="2"/>
  <c r="A367" i="2"/>
  <c r="A359" i="2"/>
  <c r="A330" i="2"/>
  <c r="A325" i="2"/>
  <c r="A317" i="2"/>
  <c r="A288" i="2"/>
  <c r="A283" i="2"/>
  <c r="A275" i="2"/>
  <c r="A254" i="2"/>
  <c r="A246" i="2"/>
  <c r="A225" i="2"/>
  <c r="A220" i="2"/>
  <c r="A204" i="2"/>
  <c r="A352" i="2"/>
  <c r="A430" i="2"/>
  <c r="A422" i="2"/>
  <c r="A398" i="2"/>
  <c r="A356" i="2"/>
  <c r="A348" i="2"/>
  <c r="A314" i="2"/>
  <c r="A306" i="2"/>
  <c r="A293" i="2"/>
  <c r="A272" i="2"/>
  <c r="A264" i="2"/>
  <c r="A251" i="2"/>
  <c r="A209" i="2"/>
  <c r="A162" i="2"/>
  <c r="A423" i="2"/>
  <c r="A381" i="2"/>
  <c r="A493" i="2"/>
  <c r="A394" i="2"/>
  <c r="A594" i="2"/>
  <c r="A576" i="2"/>
  <c r="A568" i="2"/>
  <c r="A560" i="2"/>
  <c r="A534" i="2"/>
  <c r="A506" i="2"/>
  <c r="A485" i="2"/>
  <c r="A474" i="2"/>
  <c r="A432" i="2"/>
  <c r="A353" i="2"/>
  <c r="A311" i="2"/>
  <c r="A303" i="2"/>
  <c r="A295" i="2"/>
  <c r="A274" i="2"/>
  <c r="A269" i="2"/>
  <c r="A253" i="2"/>
  <c r="A211" i="2"/>
  <c r="A83" i="2"/>
  <c r="A458" i="2"/>
  <c r="A450" i="2"/>
  <c r="A416" i="2"/>
  <c r="A408" i="2"/>
  <c r="A374" i="2"/>
  <c r="A366" i="2"/>
  <c r="A345" i="2"/>
  <c r="A332" i="2"/>
  <c r="A324" i="2"/>
  <c r="A478" i="2"/>
  <c r="A429" i="2"/>
  <c r="A380" i="2"/>
  <c r="A331" i="2"/>
  <c r="A282" i="2"/>
  <c r="A233" i="2"/>
  <c r="A184" i="2"/>
  <c r="A513" i="2"/>
  <c r="A261" i="2"/>
  <c r="A212" i="2"/>
  <c r="A163" i="2"/>
  <c r="A520" i="2"/>
  <c r="A436" i="2"/>
  <c r="A387" i="2"/>
  <c r="A338" i="2"/>
  <c r="A289" i="2"/>
  <c r="A240" i="2"/>
  <c r="A191" i="2"/>
  <c r="A152" i="2"/>
  <c r="A170" i="2"/>
  <c r="A296" i="2"/>
  <c r="A247" i="2"/>
  <c r="A198" i="2"/>
  <c r="A149" i="2"/>
  <c r="A499" i="2"/>
  <c r="A112" i="2"/>
  <c r="A98" i="2"/>
  <c r="A84" i="2"/>
  <c r="A56" i="2"/>
  <c r="A42" i="2"/>
  <c r="A28" i="2"/>
  <c r="A14" i="2"/>
  <c r="A140" i="2"/>
  <c r="A70" i="2"/>
  <c r="A126" i="2"/>
  <c r="A138" i="2"/>
  <c r="A124" i="2"/>
  <c r="A110" i="2"/>
  <c r="A96" i="2"/>
  <c r="A82" i="2"/>
  <c r="A68" i="2"/>
  <c r="A54" i="2"/>
  <c r="A40" i="2"/>
  <c r="A26" i="2"/>
  <c r="A12" i="2"/>
  <c r="A130" i="2"/>
  <c r="A88" i="2"/>
  <c r="A60" i="2"/>
  <c r="A144" i="2"/>
  <c r="A116" i="2"/>
  <c r="A102" i="2"/>
  <c r="A74" i="2"/>
  <c r="A46" i="2"/>
  <c r="A132" i="2"/>
  <c r="A118" i="2"/>
  <c r="A104" i="2"/>
  <c r="A90" i="2"/>
  <c r="A76" i="2"/>
  <c r="A62" i="2"/>
  <c r="A48" i="2"/>
  <c r="A34" i="2"/>
  <c r="A20" i="2"/>
  <c r="A6" i="2"/>
  <c r="A145" i="2"/>
  <c r="A131" i="2"/>
  <c r="A117" i="2"/>
  <c r="A103" i="2"/>
  <c r="A89" i="2"/>
  <c r="A75" i="2"/>
  <c r="A61" i="2"/>
  <c r="A47" i="2"/>
  <c r="A33" i="2"/>
  <c r="A19" i="2"/>
  <c r="A5" i="2"/>
  <c r="A45" i="2"/>
  <c r="A129" i="2"/>
  <c r="A101" i="2"/>
  <c r="A87" i="2"/>
  <c r="A59" i="2"/>
  <c r="A17" i="2"/>
  <c r="A142" i="2"/>
  <c r="A114" i="2"/>
  <c r="A86" i="2"/>
  <c r="A72" i="2"/>
  <c r="A44" i="2"/>
  <c r="A30" i="2"/>
  <c r="A16" i="2"/>
  <c r="A143" i="2"/>
  <c r="A115" i="2"/>
  <c r="A73" i="2"/>
  <c r="A31" i="2"/>
  <c r="A3" i="2"/>
  <c r="A128" i="2"/>
  <c r="A100" i="2"/>
  <c r="A58" i="2"/>
  <c r="A141" i="2"/>
  <c r="A127" i="2"/>
  <c r="A113" i="2"/>
  <c r="A99" i="2"/>
  <c r="A85" i="2"/>
  <c r="A71" i="2"/>
  <c r="A57" i="2"/>
  <c r="A43" i="2"/>
  <c r="A29" i="2"/>
  <c r="A15" i="2"/>
  <c r="F17" i="3" l="1"/>
  <c r="F14" i="3"/>
  <c r="F11" i="3"/>
</calcChain>
</file>

<file path=xl/sharedStrings.xml><?xml version="1.0" encoding="utf-8"?>
<sst xmlns="http://schemas.openxmlformats.org/spreadsheetml/2006/main" count="1317" uniqueCount="671">
  <si>
    <t>No</t>
  </si>
  <si>
    <t>◎</t>
  </si>
  <si>
    <t>被保険者番号</t>
  </si>
  <si>
    <t>要介護認定申請日</t>
  </si>
  <si>
    <t>要介護認定申請区分</t>
  </si>
  <si>
    <t>調査結果入手日</t>
  </si>
  <si>
    <t>かかりつけ医意見書入手日</t>
  </si>
  <si>
    <t>二次審査日</t>
  </si>
  <si>
    <t>キー</t>
    <phoneticPr fontId="18"/>
  </si>
  <si>
    <t>意見書受領</t>
    <rPh sb="0" eb="3">
      <t>イケンショ</t>
    </rPh>
    <rPh sb="3" eb="5">
      <t>ジュリョウ</t>
    </rPh>
    <phoneticPr fontId="18"/>
  </si>
  <si>
    <t>調査票受領</t>
    <rPh sb="0" eb="3">
      <t>チョウサヒョウ</t>
    </rPh>
    <rPh sb="3" eb="5">
      <t>ジュリョウ</t>
    </rPh>
    <phoneticPr fontId="18"/>
  </si>
  <si>
    <t>審査会予定日</t>
    <rPh sb="0" eb="3">
      <t>シンサカイ</t>
    </rPh>
    <rPh sb="3" eb="6">
      <t>ヨテイビ</t>
    </rPh>
    <phoneticPr fontId="18"/>
  </si>
  <si>
    <t>確認できる申請期間</t>
    <rPh sb="0" eb="2">
      <t>カクニン</t>
    </rPh>
    <rPh sb="5" eb="7">
      <t>シンセイ</t>
    </rPh>
    <rPh sb="7" eb="9">
      <t>キカン</t>
    </rPh>
    <phoneticPr fontId="20"/>
  </si>
  <si>
    <t>～</t>
    <phoneticPr fontId="20"/>
  </si>
  <si>
    <t>①被保険者番号</t>
    <rPh sb="1" eb="5">
      <t>ヒホケンシャ</t>
    </rPh>
    <rPh sb="5" eb="7">
      <t>バンゴウ</t>
    </rPh>
    <phoneticPr fontId="20"/>
  </si>
  <si>
    <t>訪問調査票</t>
    <rPh sb="0" eb="2">
      <t>ホウモン</t>
    </rPh>
    <rPh sb="2" eb="4">
      <t>チョウサ</t>
    </rPh>
    <rPh sb="4" eb="5">
      <t>ヒョウ</t>
    </rPh>
    <phoneticPr fontId="20"/>
  </si>
  <si>
    <t>状況</t>
    <rPh sb="0" eb="2">
      <t>ジョウキョウ</t>
    </rPh>
    <phoneticPr fontId="20"/>
  </si>
  <si>
    <t>主治医意見書</t>
    <rPh sb="0" eb="3">
      <t>シュジイ</t>
    </rPh>
    <rPh sb="3" eb="6">
      <t>イケンショ</t>
    </rPh>
    <phoneticPr fontId="20"/>
  </si>
  <si>
    <t>②申請日</t>
    <rPh sb="1" eb="4">
      <t>シンセイビ</t>
    </rPh>
    <phoneticPr fontId="20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</si>
  <si>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20"/>
  </si>
  <si>
    <t>介護認定審査会</t>
    <rPh sb="0" eb="2">
      <t>カイゴ</t>
    </rPh>
    <rPh sb="2" eb="4">
      <t>ニンテイ</t>
    </rPh>
    <rPh sb="4" eb="7">
      <t>シンサカイ</t>
    </rPh>
    <phoneticPr fontId="20"/>
  </si>
  <si>
    <t>予定日</t>
    <rPh sb="0" eb="3">
      <t>ヨテイビ</t>
    </rPh>
    <phoneticPr fontId="20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</si>
  <si>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20"/>
  </si>
  <si>
    <t>例)
00から始まる10桁を入力→　「0012345678」</t>
    <rPh sb="0" eb="1">
      <t>レイ</t>
    </rPh>
    <rPh sb="7" eb="8">
      <t>ハジ</t>
    </rPh>
    <rPh sb="12" eb="13">
      <t>ケタ</t>
    </rPh>
    <rPh sb="14" eb="16">
      <t>ニュウリョク</t>
    </rPh>
    <phoneticPr fontId="20"/>
  </si>
  <si>
    <t>介護認定進捗状況確認ツール　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20"/>
  </si>
  <si>
    <t>更新日：</t>
    <rPh sb="0" eb="3">
      <t>コウシンビ</t>
    </rPh>
    <phoneticPr fontId="18"/>
  </si>
  <si>
    <t>【使い方】
①被保険者番号、②申請日を入力してください。
本ツールは毎週更新しますので、必ず最新のツールをダウンロードしてご利用ください。</t>
    <rPh sb="1" eb="2">
      <t>ツカ</t>
    </rPh>
    <rPh sb="3" eb="4">
      <t>カタ</t>
    </rPh>
    <rPh sb="7" eb="11">
      <t>ヒホケンシャ</t>
    </rPh>
    <rPh sb="11" eb="13">
      <t>バンゴウ</t>
    </rPh>
    <rPh sb="15" eb="18">
      <t>シンセイビ</t>
    </rPh>
    <rPh sb="19" eb="21">
      <t>ニュウリョク</t>
    </rPh>
    <rPh sb="29" eb="30">
      <t>ホン</t>
    </rPh>
    <rPh sb="34" eb="36">
      <t>マイシュウ</t>
    </rPh>
    <rPh sb="62" eb="64">
      <t>リヨウ</t>
    </rPh>
    <phoneticPr fontId="20"/>
  </si>
  <si>
    <r>
      <rPr>
        <b/>
        <sz val="12"/>
        <rFont val="MS明朝"/>
        <family val="3"/>
        <charset val="128"/>
      </rPr>
      <t>【確認方法】</t>
    </r>
    <r>
      <rPr>
        <sz val="12"/>
        <color theme="1"/>
        <rFont val="MS明朝"/>
        <family val="2"/>
        <charset val="128"/>
      </rPr>
      <t xml:space="preserve">
「被保険者番号」と「申請日」が市に登録されたデータと一致した場合、以下の情報が表示されます。
</t>
    </r>
    <r>
      <rPr>
        <b/>
        <sz val="12"/>
        <color theme="1"/>
        <rFont val="MS明朝"/>
        <family val="3"/>
        <charset val="128"/>
      </rPr>
      <t>　訪問調査票欄：</t>
    </r>
    <r>
      <rPr>
        <sz val="12"/>
        <color theme="1"/>
        <rFont val="MS明朝"/>
        <family val="2"/>
        <charset val="128"/>
      </rPr>
      <t xml:space="preserve">調査票が市に到着し、取込処理が完了すると「回収済」と表示されます。
　※内容確認のため、ツール反映までに時間を要することがあります。
</t>
    </r>
    <r>
      <rPr>
        <b/>
        <sz val="12"/>
        <color theme="1"/>
        <rFont val="MS明朝"/>
        <family val="3"/>
        <charset val="128"/>
      </rPr>
      <t>　主治医意見書欄</t>
    </r>
    <r>
      <rPr>
        <sz val="12"/>
        <color theme="1"/>
        <rFont val="MS明朝"/>
        <family val="2"/>
        <charset val="128"/>
      </rPr>
      <t>：意見書が市に到着し、取込処理が完了すると「回収済」と表示されます。
　※内容確認のため、ツール反映までに時間を要することがあります。
　</t>
    </r>
    <r>
      <rPr>
        <b/>
        <sz val="12"/>
        <color theme="1"/>
        <rFont val="MS明朝"/>
        <family val="3"/>
        <charset val="128"/>
      </rPr>
      <t>介護認定審査会欄：</t>
    </r>
    <r>
      <rPr>
        <sz val="12"/>
        <color theme="1"/>
        <rFont val="MS明朝"/>
        <family val="2"/>
        <charset val="128"/>
      </rPr>
      <t>審査会予定日が表示されます。
　※予定日であるため、変更となることがあります。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【「#N/A」と表示される場合は、以下をご確認ください】</t>
    </r>
    <r>
      <rPr>
        <sz val="12"/>
        <rFont val="MS明朝"/>
        <family val="3"/>
        <charset val="128"/>
      </rPr>
      <t xml:space="preserve">
・　最新のツールをダウンロードしているか。
・</t>
    </r>
    <r>
      <rPr>
        <sz val="12"/>
        <color theme="1"/>
        <rFont val="MS明朝"/>
        <family val="3"/>
        <charset val="128"/>
      </rPr>
      <t xml:space="preserve"> 「被保険者番号」、「申請日」に誤りがないか。
・ 「確認できる申請期間」の対象外ではないか。
　エラーが解消されない場合は、お電話にて進捗状況を確認してください。
　四條畷市高齢福祉課　
　電話 ０７２－８７７－２１２１　(内線６８１又は６８２)</t>
    </r>
    <rPh sb="1" eb="3">
      <t>カクニン</t>
    </rPh>
    <rPh sb="3" eb="5">
      <t>ホウホウ</t>
    </rPh>
    <rPh sb="8" eb="12">
      <t>ヒホケンシャ</t>
    </rPh>
    <rPh sb="12" eb="14">
      <t>バンゴウ</t>
    </rPh>
    <rPh sb="17" eb="20">
      <t>シンセイビ</t>
    </rPh>
    <rPh sb="56" eb="58">
      <t>ホウモン</t>
    </rPh>
    <rPh sb="58" eb="60">
      <t>チョウサ</t>
    </rPh>
    <rPh sb="60" eb="61">
      <t>ヒョウ</t>
    </rPh>
    <rPh sb="61" eb="62">
      <t>ラン</t>
    </rPh>
    <rPh sb="63" eb="66">
      <t>チョウサヒョウ</t>
    </rPh>
    <rPh sb="67" eb="68">
      <t>シ</t>
    </rPh>
    <rPh sb="69" eb="71">
      <t>トウチャク</t>
    </rPh>
    <rPh sb="73" eb="75">
      <t>トリコ</t>
    </rPh>
    <rPh sb="75" eb="77">
      <t>ショリ</t>
    </rPh>
    <rPh sb="78" eb="80">
      <t>カンリョウ</t>
    </rPh>
    <rPh sb="84" eb="86">
      <t>カイシュウ</t>
    </rPh>
    <rPh sb="86" eb="87">
      <t>ズ</t>
    </rPh>
    <rPh sb="89" eb="91">
      <t>ヒョウジ</t>
    </rPh>
    <rPh sb="115" eb="117">
      <t>ジカン</t>
    </rPh>
    <rPh sb="118" eb="119">
      <t>ヨウ</t>
    </rPh>
    <rPh sb="139" eb="142">
      <t>イケンショ</t>
    </rPh>
    <rPh sb="143" eb="144">
      <t>シ</t>
    </rPh>
    <rPh sb="145" eb="147">
      <t>トウチャク</t>
    </rPh>
    <rPh sb="149" eb="151">
      <t>トリコ</t>
    </rPh>
    <rPh sb="151" eb="153">
      <t>ショリ</t>
    </rPh>
    <rPh sb="154" eb="156">
      <t>カンリョウ</t>
    </rPh>
    <rPh sb="160" eb="162">
      <t>カイシュウ</t>
    </rPh>
    <rPh sb="162" eb="163">
      <t>ズ</t>
    </rPh>
    <rPh sb="165" eb="167">
      <t>ヒョウジ</t>
    </rPh>
    <rPh sb="210" eb="212">
      <t>ニンテイ</t>
    </rPh>
    <rPh sb="212" eb="215">
      <t>シンサカイ</t>
    </rPh>
    <rPh sb="215" eb="216">
      <t>ラン</t>
    </rPh>
    <rPh sb="217" eb="220">
      <t>シンサカイ</t>
    </rPh>
    <rPh sb="220" eb="223">
      <t>ヨテイビ</t>
    </rPh>
    <rPh sb="234" eb="236">
      <t>ヨテイ</t>
    </rPh>
    <rPh sb="236" eb="237">
      <t>ヒ</t>
    </rPh>
    <rPh sb="243" eb="245">
      <t>ヘンコウ</t>
    </rPh>
    <rPh sb="275" eb="277">
      <t>イカ</t>
    </rPh>
    <rPh sb="348" eb="350">
      <t>タイショウ</t>
    </rPh>
    <rPh sb="350" eb="351">
      <t>ガイ</t>
    </rPh>
    <rPh sb="364" eb="366">
      <t>カイショウ</t>
    </rPh>
    <rPh sb="370" eb="372">
      <t>バアイ</t>
    </rPh>
    <rPh sb="375" eb="377">
      <t>デンワ</t>
    </rPh>
    <rPh sb="379" eb="383">
      <t>シンチョクジョウキョウ</t>
    </rPh>
    <rPh sb="384" eb="386">
      <t>カクニン</t>
    </rPh>
    <rPh sb="395" eb="399">
      <t>シジョウナワテシ</t>
    </rPh>
    <rPh sb="407" eb="409">
      <t>デンワ</t>
    </rPh>
    <rPh sb="424" eb="426">
      <t>ナイセン</t>
    </rPh>
    <rPh sb="429" eb="430">
      <t>マタ</t>
    </rPh>
    <phoneticPr fontId="20"/>
  </si>
  <si>
    <t>更新申請</t>
  </si>
  <si>
    <t>変更申請</t>
  </si>
  <si>
    <t>新規申請</t>
  </si>
  <si>
    <t>0050018945</t>
  </si>
  <si>
    <t>0050032603</t>
  </si>
  <si>
    <t>介護申請</t>
  </si>
  <si>
    <t>0050053716</t>
  </si>
  <si>
    <t>0050108715</t>
  </si>
  <si>
    <t>0050146137</t>
  </si>
  <si>
    <t>0050226840</t>
  </si>
  <si>
    <t>0050264792</t>
  </si>
  <si>
    <t>0050270237</t>
  </si>
  <si>
    <t>0050367010</t>
  </si>
  <si>
    <t>0050372099</t>
  </si>
  <si>
    <t>0050503118</t>
  </si>
  <si>
    <t>0050745561</t>
  </si>
  <si>
    <t>0050752525</t>
  </si>
  <si>
    <t>0050827860</t>
  </si>
  <si>
    <t>0051141287</t>
  </si>
  <si>
    <t>0051374567</t>
  </si>
  <si>
    <t>0051443879</t>
  </si>
  <si>
    <t>0051471538</t>
  </si>
  <si>
    <t>0070051835</t>
  </si>
  <si>
    <t>0070074481</t>
  </si>
  <si>
    <t>0070115087</t>
  </si>
  <si>
    <t>0070156586</t>
  </si>
  <si>
    <t>0070168458</t>
  </si>
  <si>
    <t>0070168698</t>
  </si>
  <si>
    <t>0070221389</t>
  </si>
  <si>
    <t>0070247757</t>
  </si>
  <si>
    <t>0070272837</t>
  </si>
  <si>
    <t>0070289460</t>
  </si>
  <si>
    <t>0070308749</t>
  </si>
  <si>
    <t>0070311528</t>
  </si>
  <si>
    <t>0070312245</t>
  </si>
  <si>
    <t>0070312401</t>
  </si>
  <si>
    <t>0070328094</t>
  </si>
  <si>
    <t>0070328474</t>
  </si>
  <si>
    <t>0070394988</t>
  </si>
  <si>
    <t>0070397990</t>
  </si>
  <si>
    <t>0070415221</t>
  </si>
  <si>
    <t>0070440111</t>
  </si>
  <si>
    <t>0070458669</t>
  </si>
  <si>
    <t>0070478542</t>
  </si>
  <si>
    <t>0070511409</t>
  </si>
  <si>
    <t>0070550217</t>
  </si>
  <si>
    <t>0070579853</t>
  </si>
  <si>
    <t>0070594322</t>
  </si>
  <si>
    <t>0080004140</t>
  </si>
  <si>
    <t>0080018327</t>
  </si>
  <si>
    <t>0080075263</t>
  </si>
  <si>
    <t>0080174340</t>
  </si>
  <si>
    <t>0080194519</t>
  </si>
  <si>
    <t>0080196928</t>
  </si>
  <si>
    <t>0080202164</t>
  </si>
  <si>
    <t>0080220680</t>
  </si>
  <si>
    <t>0080241940</t>
  </si>
  <si>
    <t>0080256874</t>
  </si>
  <si>
    <t>0080325644</t>
  </si>
  <si>
    <t>0080342300</t>
  </si>
  <si>
    <t>0080379088</t>
  </si>
  <si>
    <t>0080430256</t>
  </si>
  <si>
    <t>0080435623</t>
  </si>
  <si>
    <t>0080435660</t>
  </si>
  <si>
    <t>0080436181</t>
  </si>
  <si>
    <t>転入継続</t>
  </si>
  <si>
    <t>0080438691</t>
  </si>
  <si>
    <t>0080438720</t>
  </si>
  <si>
    <t>0080438767</t>
  </si>
  <si>
    <t>0080438779</t>
  </si>
  <si>
    <t>0050024368</t>
  </si>
  <si>
    <t>0050037541</t>
  </si>
  <si>
    <t>0050045373</t>
  </si>
  <si>
    <t>0050245763</t>
  </si>
  <si>
    <t>0050274330</t>
  </si>
  <si>
    <t>0050286516</t>
  </si>
  <si>
    <t>0050286991</t>
  </si>
  <si>
    <t>0050722120</t>
  </si>
  <si>
    <t>0050932990</t>
  </si>
  <si>
    <t>0050973149</t>
  </si>
  <si>
    <t>0051127195</t>
  </si>
  <si>
    <t>0051206222</t>
  </si>
  <si>
    <t>0051280473</t>
  </si>
  <si>
    <t>0051289403</t>
  </si>
  <si>
    <t>0051299557</t>
  </si>
  <si>
    <t>0051360728</t>
  </si>
  <si>
    <t>0070072831</t>
  </si>
  <si>
    <t>0070072998</t>
  </si>
  <si>
    <t>0070094661</t>
  </si>
  <si>
    <t>0070114039</t>
  </si>
  <si>
    <t>0070116944</t>
  </si>
  <si>
    <t>0070146123</t>
  </si>
  <si>
    <t>0070147452</t>
  </si>
  <si>
    <t>0070185824</t>
  </si>
  <si>
    <t>0070198108</t>
  </si>
  <si>
    <t>0070232063</t>
  </si>
  <si>
    <t>0070232641</t>
  </si>
  <si>
    <t>0070232807</t>
  </si>
  <si>
    <t>0070244406</t>
  </si>
  <si>
    <t>0070250792</t>
  </si>
  <si>
    <t>0070263472</t>
  </si>
  <si>
    <t>0070265139</t>
  </si>
  <si>
    <t>0070266228</t>
  </si>
  <si>
    <t>0070266533</t>
  </si>
  <si>
    <t>0070279362</t>
  </si>
  <si>
    <t>0070282109</t>
  </si>
  <si>
    <t>0070282513</t>
  </si>
  <si>
    <t>0070284428</t>
  </si>
  <si>
    <t>0070333209</t>
  </si>
  <si>
    <t>0070358223</t>
  </si>
  <si>
    <t>0070358877</t>
  </si>
  <si>
    <t>0070386282</t>
  </si>
  <si>
    <t>0070398625</t>
  </si>
  <si>
    <t>0070400933</t>
  </si>
  <si>
    <t>0070407096</t>
  </si>
  <si>
    <t>0070416237</t>
  </si>
  <si>
    <t>0070416328</t>
  </si>
  <si>
    <t>0070417780</t>
  </si>
  <si>
    <t>0070442729</t>
  </si>
  <si>
    <t>0070471786</t>
  </si>
  <si>
    <t>0070491594</t>
  </si>
  <si>
    <t>0070509363</t>
  </si>
  <si>
    <t>0070511011</t>
  </si>
  <si>
    <t>0070563129</t>
  </si>
  <si>
    <t>0070568335</t>
  </si>
  <si>
    <t>0070601987</t>
  </si>
  <si>
    <t>0070603751</t>
  </si>
  <si>
    <t>0070628072</t>
  </si>
  <si>
    <t>0070654209</t>
  </si>
  <si>
    <t>0070656114</t>
  </si>
  <si>
    <t>0070677988</t>
  </si>
  <si>
    <t>0070683696</t>
  </si>
  <si>
    <t>0080017690</t>
  </si>
  <si>
    <t>0080040590</t>
  </si>
  <si>
    <t>0080051330</t>
  </si>
  <si>
    <t>0080057948</t>
  </si>
  <si>
    <t>0080115360</t>
  </si>
  <si>
    <t>0080133851</t>
  </si>
  <si>
    <t>0080134816</t>
  </si>
  <si>
    <t>0080179577</t>
  </si>
  <si>
    <t>0080209192</t>
  </si>
  <si>
    <t>0080250280</t>
  </si>
  <si>
    <t>0080285624</t>
  </si>
  <si>
    <t>0080315404</t>
  </si>
  <si>
    <t>0080328978</t>
  </si>
  <si>
    <t>0080339173</t>
  </si>
  <si>
    <t>0080342094</t>
  </si>
  <si>
    <t>0080387315</t>
  </si>
  <si>
    <t>0080397429</t>
  </si>
  <si>
    <t>0080403526</t>
  </si>
  <si>
    <t>0080407495</t>
  </si>
  <si>
    <t>0080423225</t>
  </si>
  <si>
    <t>0080429631</t>
  </si>
  <si>
    <t>0080436221</t>
  </si>
  <si>
    <t>0080436233</t>
  </si>
  <si>
    <t>0080438792</t>
  </si>
  <si>
    <t>0050034151</t>
  </si>
  <si>
    <t>0050082147</t>
  </si>
  <si>
    <t>0050119571</t>
  </si>
  <si>
    <t>0050418803</t>
  </si>
  <si>
    <t>0050450804</t>
  </si>
  <si>
    <t>0050470805</t>
  </si>
  <si>
    <t>0050470813</t>
  </si>
  <si>
    <t>0050480959</t>
  </si>
  <si>
    <t>0050503061</t>
  </si>
  <si>
    <t>0050504564</t>
  </si>
  <si>
    <t>0050977128</t>
  </si>
  <si>
    <t>0051177397</t>
  </si>
  <si>
    <t>0051404415</t>
  </si>
  <si>
    <t>0051495917</t>
  </si>
  <si>
    <t>0070071776</t>
  </si>
  <si>
    <t>0070074556</t>
  </si>
  <si>
    <t>0070227733</t>
  </si>
  <si>
    <t>0070253803</t>
  </si>
  <si>
    <t>0070256584</t>
  </si>
  <si>
    <t>0070257483</t>
  </si>
  <si>
    <t>0070277811</t>
  </si>
  <si>
    <t>0070286466</t>
  </si>
  <si>
    <t>0070291887</t>
  </si>
  <si>
    <t>0070304268</t>
  </si>
  <si>
    <t>0070380325</t>
  </si>
  <si>
    <t>0070430782</t>
  </si>
  <si>
    <t>0070445137</t>
  </si>
  <si>
    <t>0070459302</t>
  </si>
  <si>
    <t>0070464418</t>
  </si>
  <si>
    <t>0070493772</t>
  </si>
  <si>
    <t>0070577568</t>
  </si>
  <si>
    <t>0070654184</t>
  </si>
  <si>
    <t>0070665230</t>
  </si>
  <si>
    <t>0070688381</t>
  </si>
  <si>
    <t>0080009203</t>
  </si>
  <si>
    <t>0080050375</t>
  </si>
  <si>
    <t>0080050440</t>
  </si>
  <si>
    <t>0080071407</t>
  </si>
  <si>
    <t>0080114458</t>
  </si>
  <si>
    <t>0080407511</t>
  </si>
  <si>
    <t>0080436208</t>
  </si>
  <si>
    <t>0080436210</t>
  </si>
  <si>
    <t>0080436294</t>
  </si>
  <si>
    <t>0080439215</t>
  </si>
  <si>
    <t>0080439239</t>
  </si>
  <si>
    <t>0050087246</t>
  </si>
  <si>
    <t>0050102580</t>
  </si>
  <si>
    <t>0050194948</t>
  </si>
  <si>
    <t>0050211362</t>
  </si>
  <si>
    <t>0050220027</t>
  </si>
  <si>
    <t>0051284878</t>
  </si>
  <si>
    <t>0070065612</t>
  </si>
  <si>
    <t>0070074910</t>
  </si>
  <si>
    <t>0070090346</t>
  </si>
  <si>
    <t>0070155637</t>
  </si>
  <si>
    <t>0070200383</t>
  </si>
  <si>
    <t>0070236148</t>
  </si>
  <si>
    <t>0070244761</t>
  </si>
  <si>
    <t>0070257714</t>
  </si>
  <si>
    <t>0070307270</t>
  </si>
  <si>
    <t>0070308765</t>
  </si>
  <si>
    <t>0070311875</t>
  </si>
  <si>
    <t>0070334158</t>
  </si>
  <si>
    <t>0070334265</t>
  </si>
  <si>
    <t>0070340684</t>
  </si>
  <si>
    <t>0070350914</t>
  </si>
  <si>
    <t>0070392172</t>
  </si>
  <si>
    <t>0070403705</t>
  </si>
  <si>
    <t>0070433976</t>
  </si>
  <si>
    <t>0070435120</t>
  </si>
  <si>
    <t>0070519635</t>
  </si>
  <si>
    <t>0070599778</t>
  </si>
  <si>
    <t>0070608397</t>
  </si>
  <si>
    <t>0070617182</t>
  </si>
  <si>
    <t>0070617653</t>
  </si>
  <si>
    <t>0080067660</t>
  </si>
  <si>
    <t>0080153513</t>
  </si>
  <si>
    <t>0080182615</t>
  </si>
  <si>
    <t>0080205284</t>
  </si>
  <si>
    <t>0080340105</t>
  </si>
  <si>
    <t>0080340117</t>
  </si>
  <si>
    <t>0080439264</t>
  </si>
  <si>
    <t>0050024805</t>
  </si>
  <si>
    <t>0051186337</t>
  </si>
  <si>
    <t>0051484893</t>
  </si>
  <si>
    <t>0051498061</t>
  </si>
  <si>
    <t>0070059574</t>
  </si>
  <si>
    <t>0070139300</t>
  </si>
  <si>
    <t>0070277233</t>
  </si>
  <si>
    <t>0070292033</t>
  </si>
  <si>
    <t>0070293627</t>
  </si>
  <si>
    <t>0070303369</t>
  </si>
  <si>
    <t>0070377934</t>
  </si>
  <si>
    <t>0070424222</t>
  </si>
  <si>
    <t>0070546357</t>
  </si>
  <si>
    <t>0070576841</t>
  </si>
  <si>
    <t>0070591071</t>
  </si>
  <si>
    <t>0070647618</t>
  </si>
  <si>
    <t>0070658756</t>
  </si>
  <si>
    <t>0070691582</t>
  </si>
  <si>
    <t>0080439276</t>
  </si>
  <si>
    <t>0080439288</t>
  </si>
  <si>
    <t>0080439290</t>
  </si>
  <si>
    <t>0050007315</t>
  </si>
  <si>
    <t>0050018520</t>
  </si>
  <si>
    <t>0050024376</t>
  </si>
  <si>
    <t>0050026263</t>
  </si>
  <si>
    <t>0050076988</t>
  </si>
  <si>
    <t>0050078468</t>
  </si>
  <si>
    <t>0050082813</t>
  </si>
  <si>
    <t>0050099368</t>
  </si>
  <si>
    <t>0050150291</t>
  </si>
  <si>
    <t>0050187844</t>
  </si>
  <si>
    <t>0050223450</t>
  </si>
  <si>
    <t>0050235873</t>
  </si>
  <si>
    <t>0050291625</t>
  </si>
  <si>
    <t>0050298573</t>
  </si>
  <si>
    <t>0050308048</t>
  </si>
  <si>
    <t>0050328111</t>
  </si>
  <si>
    <t>0050331856</t>
  </si>
  <si>
    <t>0050383066</t>
  </si>
  <si>
    <t>0050383091</t>
  </si>
  <si>
    <t>0050409481</t>
  </si>
  <si>
    <t>0050417203</t>
  </si>
  <si>
    <t>0050424587</t>
  </si>
  <si>
    <t>0050424650</t>
  </si>
  <si>
    <t>0050443611</t>
  </si>
  <si>
    <t>0050455687</t>
  </si>
  <si>
    <t>0050462926</t>
  </si>
  <si>
    <t>0050499510</t>
  </si>
  <si>
    <t>0050499528</t>
  </si>
  <si>
    <t>0050631469</t>
  </si>
  <si>
    <t>0050790826</t>
  </si>
  <si>
    <t>0050889679</t>
  </si>
  <si>
    <t>0051176382</t>
  </si>
  <si>
    <t>0051178903</t>
  </si>
  <si>
    <t>0070055382</t>
  </si>
  <si>
    <t>0070065315</t>
  </si>
  <si>
    <t>0070066644</t>
  </si>
  <si>
    <t>0070077378</t>
  </si>
  <si>
    <t>0070088101</t>
  </si>
  <si>
    <t>0070103206</t>
  </si>
  <si>
    <t>0070107985</t>
  </si>
  <si>
    <t>0070125151</t>
  </si>
  <si>
    <t>0070130655</t>
  </si>
  <si>
    <t>0070175594</t>
  </si>
  <si>
    <t>0070190146</t>
  </si>
  <si>
    <t>0070190609</t>
  </si>
  <si>
    <t>0070196433</t>
  </si>
  <si>
    <t>0070207834</t>
  </si>
  <si>
    <t>0070230471</t>
  </si>
  <si>
    <t>0070243101</t>
  </si>
  <si>
    <t>0070243531</t>
  </si>
  <si>
    <t>0070259752</t>
  </si>
  <si>
    <t>0070267200</t>
  </si>
  <si>
    <t>0070272142</t>
  </si>
  <si>
    <t>0070281127</t>
  </si>
  <si>
    <t>0070282779</t>
  </si>
  <si>
    <t>0070289650</t>
  </si>
  <si>
    <t>0070344553</t>
  </si>
  <si>
    <t>0070348505</t>
  </si>
  <si>
    <t>0070363777</t>
  </si>
  <si>
    <t>0070381422</t>
  </si>
  <si>
    <t>0070385846</t>
  </si>
  <si>
    <t>0070412128</t>
  </si>
  <si>
    <t>0070425890</t>
  </si>
  <si>
    <t>0070447448</t>
  </si>
  <si>
    <t>0070462735</t>
  </si>
  <si>
    <t>0070464202</t>
  </si>
  <si>
    <t>0070500056</t>
  </si>
  <si>
    <t>0070541745</t>
  </si>
  <si>
    <t>0070546620</t>
  </si>
  <si>
    <t>0070598499</t>
  </si>
  <si>
    <t>0070615962</t>
  </si>
  <si>
    <t>0070623064</t>
  </si>
  <si>
    <t>0070624393</t>
  </si>
  <si>
    <t>0070636851</t>
  </si>
  <si>
    <t>0070641397</t>
  </si>
  <si>
    <t>0070653483</t>
  </si>
  <si>
    <t>0070679760</t>
  </si>
  <si>
    <t>0070681286</t>
  </si>
  <si>
    <t>0080008844</t>
  </si>
  <si>
    <t>0080036071</t>
  </si>
  <si>
    <t>0080056756</t>
  </si>
  <si>
    <t>0080170700</t>
  </si>
  <si>
    <t>0080170913</t>
  </si>
  <si>
    <t>0080205425</t>
  </si>
  <si>
    <t>0080270345</t>
  </si>
  <si>
    <t>0080270814</t>
  </si>
  <si>
    <t>0080302065</t>
  </si>
  <si>
    <t>0080359328</t>
  </si>
  <si>
    <t>0080369556</t>
  </si>
  <si>
    <t>0080433299</t>
  </si>
  <si>
    <t>0080433364</t>
  </si>
  <si>
    <t>0080433618</t>
  </si>
  <si>
    <t>0080436726</t>
  </si>
  <si>
    <t>0080436876</t>
  </si>
  <si>
    <t>0050100251</t>
  </si>
  <si>
    <t>0050202797</t>
  </si>
  <si>
    <t>0050271659</t>
  </si>
  <si>
    <t>0050421871</t>
  </si>
  <si>
    <t>0050769908</t>
  </si>
  <si>
    <t>0051343211</t>
  </si>
  <si>
    <t>0070044525</t>
  </si>
  <si>
    <t>0070096138</t>
  </si>
  <si>
    <t>0070194990</t>
  </si>
  <si>
    <t>0070217487</t>
  </si>
  <si>
    <t>0070357035</t>
  </si>
  <si>
    <t>0070400305</t>
  </si>
  <si>
    <t>0070415560</t>
  </si>
  <si>
    <t>0070443660</t>
  </si>
  <si>
    <t>0070459005</t>
  </si>
  <si>
    <t>0070465028</t>
  </si>
  <si>
    <t>0070560042</t>
  </si>
  <si>
    <t>0070629070</t>
  </si>
  <si>
    <t>0070638211</t>
  </si>
  <si>
    <t>0080056618</t>
  </si>
  <si>
    <t>0080149699</t>
  </si>
  <si>
    <t>0080260433</t>
  </si>
  <si>
    <t>0080280890</t>
  </si>
  <si>
    <t>0080332841</t>
  </si>
  <si>
    <t>0080430915</t>
  </si>
  <si>
    <t>0080433202</t>
  </si>
  <si>
    <t>0080434771</t>
  </si>
  <si>
    <t>0080436864</t>
  </si>
  <si>
    <t>0080439745</t>
  </si>
  <si>
    <t>0080439770</t>
  </si>
  <si>
    <t>0050021326</t>
  </si>
  <si>
    <t>0050265675</t>
  </si>
  <si>
    <t>0050284009</t>
  </si>
  <si>
    <t>0050338664</t>
  </si>
  <si>
    <t>0050338672</t>
  </si>
  <si>
    <t>0050355291</t>
  </si>
  <si>
    <t>0050394815</t>
  </si>
  <si>
    <t>0070074457</t>
  </si>
  <si>
    <t>0070080818</t>
  </si>
  <si>
    <t>0070082575</t>
  </si>
  <si>
    <t>0070095453</t>
  </si>
  <si>
    <t>0070110425</t>
  </si>
  <si>
    <t>0070147056</t>
  </si>
  <si>
    <t>0070203353</t>
  </si>
  <si>
    <t>0070223963</t>
  </si>
  <si>
    <t>0070230679</t>
  </si>
  <si>
    <t>0070241882</t>
  </si>
  <si>
    <t>0070262987</t>
  </si>
  <si>
    <t>0070302840</t>
  </si>
  <si>
    <t>0070347599</t>
  </si>
  <si>
    <t>0070419330</t>
  </si>
  <si>
    <t>0070443066</t>
  </si>
  <si>
    <t>0070604618</t>
  </si>
  <si>
    <t>0070646016</t>
  </si>
  <si>
    <t>0070697077</t>
  </si>
  <si>
    <t>0070697928</t>
  </si>
  <si>
    <t>0080045777</t>
  </si>
  <si>
    <t>0080056441</t>
  </si>
  <si>
    <t>0080083891</t>
  </si>
  <si>
    <t>0080178070</t>
  </si>
  <si>
    <t>0080194380</t>
  </si>
  <si>
    <t>0080209281</t>
  </si>
  <si>
    <t>0080274657</t>
  </si>
  <si>
    <t>0080368048</t>
  </si>
  <si>
    <t>0080369305</t>
  </si>
  <si>
    <t>0080439782</t>
  </si>
  <si>
    <t>0050033553</t>
  </si>
  <si>
    <t>0050033561</t>
  </si>
  <si>
    <t>0050070998</t>
  </si>
  <si>
    <t>0050180700</t>
  </si>
  <si>
    <t>0050279951</t>
  </si>
  <si>
    <t>0050296481</t>
  </si>
  <si>
    <t>0050618730</t>
  </si>
  <si>
    <t>0051240498</t>
  </si>
  <si>
    <t>0070040721</t>
  </si>
  <si>
    <t>0070045218</t>
  </si>
  <si>
    <t>0070200614</t>
  </si>
  <si>
    <t>0070242129</t>
  </si>
  <si>
    <t>0070332847</t>
  </si>
  <si>
    <t>0070348852</t>
  </si>
  <si>
    <t>0070361101</t>
  </si>
  <si>
    <t>0070436110</t>
  </si>
  <si>
    <t>0070445559</t>
  </si>
  <si>
    <t>0070475291</t>
  </si>
  <si>
    <t>0070570976</t>
  </si>
  <si>
    <t>0070586957</t>
  </si>
  <si>
    <t>0070600989</t>
  </si>
  <si>
    <t>0070651354</t>
  </si>
  <si>
    <t>0080004115</t>
  </si>
  <si>
    <t>0080109419</t>
  </si>
  <si>
    <t>0080158245</t>
  </si>
  <si>
    <t>0080216465</t>
  </si>
  <si>
    <t>0080295144</t>
  </si>
  <si>
    <t>0080329196</t>
  </si>
  <si>
    <t>0080432806</t>
  </si>
  <si>
    <t>0080437498</t>
  </si>
  <si>
    <t>0050038059</t>
  </si>
  <si>
    <t>0050082911</t>
  </si>
  <si>
    <t>0050112666</t>
  </si>
  <si>
    <t>0050133949</t>
  </si>
  <si>
    <t>0050180769</t>
  </si>
  <si>
    <t>0050228320</t>
  </si>
  <si>
    <t>0050264261</t>
  </si>
  <si>
    <t>0050264270</t>
  </si>
  <si>
    <t>0050423980</t>
  </si>
  <si>
    <t>0050430021</t>
  </si>
  <si>
    <t>0050451088</t>
  </si>
  <si>
    <t>0050459186</t>
  </si>
  <si>
    <t>0050503878</t>
  </si>
  <si>
    <t>0050572713</t>
  </si>
  <si>
    <t>0050591033</t>
  </si>
  <si>
    <t>0050612103</t>
  </si>
  <si>
    <t>0050854557</t>
  </si>
  <si>
    <t>0051196791</t>
  </si>
  <si>
    <t>0051234439</t>
  </si>
  <si>
    <t>0051268236</t>
  </si>
  <si>
    <t>0070056166</t>
  </si>
  <si>
    <t>0070071726</t>
  </si>
  <si>
    <t>0070095560</t>
  </si>
  <si>
    <t>0070095924</t>
  </si>
  <si>
    <t>0070101151</t>
  </si>
  <si>
    <t>0070109155</t>
  </si>
  <si>
    <t>0070133005</t>
  </si>
  <si>
    <t>0070135259</t>
  </si>
  <si>
    <t>0070147014</t>
  </si>
  <si>
    <t>0070158491</t>
  </si>
  <si>
    <t>0070163234</t>
  </si>
  <si>
    <t>0070195013</t>
  </si>
  <si>
    <t>0070225638</t>
  </si>
  <si>
    <t>0070228624</t>
  </si>
  <si>
    <t>0070235017</t>
  </si>
  <si>
    <t>0070236586</t>
  </si>
  <si>
    <t>0070241535</t>
  </si>
  <si>
    <t>0070262599</t>
  </si>
  <si>
    <t>0070266129</t>
  </si>
  <si>
    <t>0070272423</t>
  </si>
  <si>
    <t>0070278695</t>
  </si>
  <si>
    <t>0070284056</t>
  </si>
  <si>
    <t>0070295558</t>
  </si>
  <si>
    <t>0070315926</t>
  </si>
  <si>
    <t>0070316411</t>
  </si>
  <si>
    <t>0070317469</t>
  </si>
  <si>
    <t>0070321824</t>
  </si>
  <si>
    <t>0070324026</t>
  </si>
  <si>
    <t>0070329951</t>
  </si>
  <si>
    <t>0070347276</t>
  </si>
  <si>
    <t>0070347854</t>
  </si>
  <si>
    <t>0070363008</t>
  </si>
  <si>
    <t>0070385086</t>
  </si>
  <si>
    <t>0070388535</t>
  </si>
  <si>
    <t>0070413085</t>
  </si>
  <si>
    <t>0070427094</t>
  </si>
  <si>
    <t>0070430154</t>
  </si>
  <si>
    <t>0070431904</t>
  </si>
  <si>
    <t>0070461612</t>
  </si>
  <si>
    <t>0070471934</t>
  </si>
  <si>
    <t>0070479699</t>
  </si>
  <si>
    <t>0070488715</t>
  </si>
  <si>
    <t>0070492849</t>
  </si>
  <si>
    <t>0070494423</t>
  </si>
  <si>
    <t>0070497253</t>
  </si>
  <si>
    <t>0070539592</t>
  </si>
  <si>
    <t>0070541381</t>
  </si>
  <si>
    <t>0070542644</t>
  </si>
  <si>
    <t>0070546646</t>
  </si>
  <si>
    <t>0070570562</t>
  </si>
  <si>
    <t>0070606391</t>
  </si>
  <si>
    <t>0070607175</t>
  </si>
  <si>
    <t>0070632023</t>
  </si>
  <si>
    <t>0070647080</t>
  </si>
  <si>
    <t>0070658409</t>
  </si>
  <si>
    <t>0070660545</t>
  </si>
  <si>
    <t>0070667484</t>
  </si>
  <si>
    <t>0080022299</t>
  </si>
  <si>
    <t>0080056744</t>
  </si>
  <si>
    <t>0080061884</t>
  </si>
  <si>
    <t>0080076241</t>
  </si>
  <si>
    <t>0080092121</t>
  </si>
  <si>
    <t>0080092258</t>
  </si>
  <si>
    <t>0080100234</t>
  </si>
  <si>
    <t>0080206112</t>
  </si>
  <si>
    <t>0080257916</t>
  </si>
  <si>
    <t>0080261840</t>
  </si>
  <si>
    <t>0080336825</t>
  </si>
  <si>
    <t>0080426899</t>
  </si>
  <si>
    <t>0080430370</t>
  </si>
  <si>
    <t>0080430903</t>
  </si>
  <si>
    <t>0080431550</t>
  </si>
  <si>
    <t>0080432250</t>
  </si>
  <si>
    <t>0080440309</t>
  </si>
  <si>
    <t>0080440310</t>
  </si>
  <si>
    <t>0031104938</t>
  </si>
  <si>
    <t>0050080756</t>
  </si>
  <si>
    <t>0050105872</t>
  </si>
  <si>
    <t>0050143855</t>
  </si>
  <si>
    <t>0050200981</t>
  </si>
  <si>
    <t>0050250589</t>
  </si>
  <si>
    <t>0050267627</t>
  </si>
  <si>
    <t>0050277151</t>
  </si>
  <si>
    <t>0050377929</t>
  </si>
  <si>
    <t>0050383511</t>
  </si>
  <si>
    <t>0050397181</t>
  </si>
  <si>
    <t>0050702561</t>
  </si>
  <si>
    <t>0050838624</t>
  </si>
  <si>
    <t>0050843237</t>
  </si>
  <si>
    <t>0050860948</t>
  </si>
  <si>
    <t>0051161563</t>
  </si>
  <si>
    <t>0051298321</t>
  </si>
  <si>
    <t>0051298330</t>
  </si>
  <si>
    <t>0051330471</t>
  </si>
  <si>
    <t>0051393383</t>
  </si>
  <si>
    <t>0051434756</t>
  </si>
  <si>
    <t>0070041331</t>
  </si>
  <si>
    <t>0070087616</t>
  </si>
  <si>
    <t>0070089654</t>
  </si>
  <si>
    <t>0070101763</t>
  </si>
  <si>
    <t>0070102977</t>
  </si>
  <si>
    <t>0070142387</t>
  </si>
  <si>
    <t>0070146537</t>
  </si>
  <si>
    <t>0070146826</t>
  </si>
  <si>
    <t>0070159043</t>
  </si>
  <si>
    <t>0070176683</t>
  </si>
  <si>
    <t>0070194817</t>
  </si>
  <si>
    <t>0070213584</t>
  </si>
  <si>
    <t>0070214631</t>
  </si>
  <si>
    <t>0070222353</t>
  </si>
  <si>
    <t>0070258598</t>
  </si>
  <si>
    <t>0070270724</t>
  </si>
  <si>
    <t>0070319374</t>
  </si>
  <si>
    <t>0070329381</t>
  </si>
  <si>
    <t>0070374964</t>
  </si>
  <si>
    <t>0070391025</t>
  </si>
  <si>
    <t>0070478261</t>
  </si>
  <si>
    <t>0070480620</t>
  </si>
  <si>
    <t>0070485802</t>
  </si>
  <si>
    <t>0070497873</t>
  </si>
  <si>
    <t>0070498798</t>
  </si>
  <si>
    <t>0070519255</t>
  </si>
  <si>
    <t>0070525830</t>
  </si>
  <si>
    <t>0070555556</t>
  </si>
  <si>
    <t>0070569440</t>
  </si>
  <si>
    <t>0070585107</t>
  </si>
  <si>
    <t>0070593762</t>
  </si>
  <si>
    <t>0070681608</t>
  </si>
  <si>
    <t>0070688365</t>
  </si>
  <si>
    <t>0080003845</t>
  </si>
  <si>
    <t>0080067104</t>
  </si>
  <si>
    <t>0080092209</t>
  </si>
  <si>
    <t>0080104785</t>
  </si>
  <si>
    <t>0080123951</t>
  </si>
  <si>
    <t>0080158500</t>
  </si>
  <si>
    <t>0080162561</t>
  </si>
  <si>
    <t>0080253831</t>
  </si>
  <si>
    <t>0080332614</t>
  </si>
  <si>
    <t>0080433352</t>
  </si>
  <si>
    <t>0080433390</t>
  </si>
  <si>
    <t>0080433894</t>
  </si>
  <si>
    <t>0080435255</t>
  </si>
  <si>
    <t>0080438060</t>
  </si>
  <si>
    <t>0080438541</t>
  </si>
  <si>
    <t>0080438590</t>
  </si>
  <si>
    <t>0080440269</t>
  </si>
  <si>
    <t>0080440360</t>
  </si>
  <si>
    <t>0080440371</t>
  </si>
  <si>
    <t>0050029033</t>
  </si>
  <si>
    <t>0050035696</t>
  </si>
  <si>
    <t>0050086045</t>
  </si>
  <si>
    <t>0050099376</t>
  </si>
  <si>
    <t>0050266175</t>
  </si>
  <si>
    <t>0050308129</t>
  </si>
  <si>
    <t>0050308480</t>
  </si>
  <si>
    <t>0050352845</t>
  </si>
  <si>
    <t>0050359343</t>
  </si>
  <si>
    <t>0051207971</t>
  </si>
  <si>
    <t>0070212742</t>
  </si>
  <si>
    <t>0070227171</t>
  </si>
  <si>
    <t>0070253217</t>
  </si>
  <si>
    <t>0070415867</t>
  </si>
  <si>
    <t>0070523248</t>
  </si>
  <si>
    <t>0070555308</t>
  </si>
  <si>
    <t>0070575033</t>
  </si>
  <si>
    <t>0070587575</t>
  </si>
  <si>
    <t>0070629723</t>
  </si>
  <si>
    <t>0080031994</t>
  </si>
  <si>
    <t>0080167179</t>
  </si>
  <si>
    <t>0080287818</t>
  </si>
  <si>
    <t>0080305059</t>
  </si>
  <si>
    <t>0080332602</t>
  </si>
  <si>
    <t>0080372971</t>
  </si>
  <si>
    <t>0080440383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</si>
</sst>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MS明朝"/>
      <family val="3"/>
      <charset val="128"/>
    </font>
    <font>
      <sz val="6"/>
      <name val="MS明朝"/>
      <family val="2"/>
      <charset val="128"/>
    </font>
    <font>
      <b/>
      <sz val="14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3"/>
      <charset val="128"/>
    </font>
    <font>
      <sz val="14"/>
      <color theme="1"/>
      <name val="MS明朝"/>
      <family val="2"/>
      <charset val="128"/>
    </font>
    <font>
      <sz val="12"/>
      <color theme="1"/>
      <name val="MS明朝"/>
      <family val="2"/>
      <charset val="128"/>
    </font>
    <font>
      <b/>
      <sz val="12"/>
      <name val="MS明朝"/>
      <family val="3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sz val="14"/>
      <color rgb="FFFF0000"/>
      <name val="MS明朝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quotePrefix="1">
      <alignment vertical="center"/>
    </xf>
    <xf numFmtId="57" fontId="0" fillId="0" borderId="0" xfId="0" applyNumberForma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14" fontId="19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4" fontId="21" fillId="0" borderId="13" xfId="0" applyNumberFormat="1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9" fillId="0" borderId="14" xfId="0" applyFont="1" applyBorder="1" applyAlignment="1">
      <alignment horizontal="left" vertical="center"/>
    </xf>
    <xf numFmtId="0" fontId="19" fillId="33" borderId="15" xfId="0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49" fontId="19" fillId="33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B62E-9F83-4EC7-B802-D4D0F10B9708}">
  <dimension ref="B1:F36"/>
  <sheetViews>
    <sheetView tabSelected="1" workbookViewId="0">
      <selection activeCell="B1" sqref="B1:F1"/>
    </sheetView>
  </sheetViews>
  <sheetFormatPr defaultRowHeight="18"/>
  <cols>
    <col min="1" max="1" width="3.1640625" customWidth="1"/>
    <col min="2" max="2" width="29" customWidth="1"/>
    <col min="3" max="3" width="24" customWidth="1"/>
    <col min="5" max="5" width="16.83203125" bestFit="1" customWidth="1"/>
    <col min="6" max="6" width="16.9140625" customWidth="1"/>
  </cols>
  <sheetData>
    <row r="1" spans="2:6" ht="19">
      <c r="B1" s="23" t="s">
        <v>24</v>
      </c>
      <c r="C1" s="23"/>
      <c r="D1" s="23"/>
      <c r="E1" s="23"/>
      <c r="F1" s="23"/>
    </row>
    <row r="2" spans="2:6" ht="19.5" thickBot="1">
      <c r="B2" s="3"/>
      <c r="C2" s="3"/>
      <c r="D2" s="3"/>
      <c r="E2" s="18" t="s">
        <v>25</v>
      </c>
      <c r="F2" s="19">
        <v>46189</v>
      </c>
    </row>
    <row r="3" spans="2:6" ht="19.5" thickBot="1">
      <c r="B3" s="4" t="s">
        <v>12</v>
      </c>
      <c r="C3" s="5">
        <v>46097</v>
      </c>
      <c r="D3" s="6" t="s">
        <v>13</v>
      </c>
      <c r="E3" s="5">
        <v>46189</v>
      </c>
      <c r="F3" s="7"/>
    </row>
    <row r="4" spans="2:6">
      <c r="B4" s="8"/>
      <c r="C4" s="9"/>
      <c r="D4" s="9"/>
      <c r="E4" s="9"/>
      <c r="F4" s="10"/>
    </row>
    <row r="5" spans="2:6">
      <c r="B5" s="27" t="s">
        <v>26</v>
      </c>
      <c r="C5" s="28"/>
      <c r="D5" s="28"/>
      <c r="E5" s="28"/>
      <c r="F5" s="28"/>
    </row>
    <row r="6" spans="2:6">
      <c r="B6" s="27"/>
      <c r="C6" s="28"/>
      <c r="D6" s="28"/>
      <c r="E6" s="28"/>
      <c r="F6" s="28"/>
    </row>
    <row r="7" spans="2:6">
      <c r="B7" s="28"/>
      <c r="C7" s="28"/>
      <c r="D7" s="28"/>
      <c r="E7" s="28"/>
      <c r="F7" s="28"/>
    </row>
    <row r="8" spans="2:6">
      <c r="B8" s="28"/>
      <c r="C8" s="28"/>
      <c r="D8" s="28"/>
      <c r="E8" s="28"/>
      <c r="F8" s="28"/>
    </row>
    <row r="9" spans="2:6" ht="18.5" thickBot="1">
      <c r="C9" s="11"/>
      <c r="D9" s="11"/>
      <c r="E9" s="11"/>
      <c r="F9" s="11"/>
    </row>
    <row r="10" spans="2:6" ht="19.5" thickBot="1">
      <c r="B10" s="12" t="s">
        <v>14</v>
      </c>
      <c r="C10" s="17"/>
      <c r="D10" s="11"/>
      <c r="E10" s="20" t="s">
        <v>15</v>
      </c>
      <c r="F10" s="21"/>
    </row>
    <row r="11" spans="2:6" ht="18.5" thickBot="1">
      <c r="B11" s="24" t="s">
        <v>23</v>
      </c>
      <c r="C11" s="24"/>
      <c r="D11" s="11"/>
      <c r="E11" s="14" t="s">
        <v>16</v>
      </c>
      <c r="F11" s="15" t="e">
        <f>VLOOKUP(C10&amp;C14,加工!A2:F3000,4,FALSE)</f>
        <v>#N/A</v>
      </c>
    </row>
    <row r="12" spans="2:6" ht="32" customHeight="1" thickBot="1">
      <c r="B12" s="22"/>
      <c r="C12" s="22"/>
      <c r="D12" s="11"/>
      <c r="E12" s="11"/>
      <c r="F12" s="11"/>
    </row>
    <row r="13" spans="2:6" ht="18.5" thickBot="1">
      <c r="B13" s="11"/>
      <c r="C13" s="11"/>
      <c r="D13" s="11"/>
      <c r="E13" s="20" t="s">
        <v>17</v>
      </c>
      <c r="F13" s="21"/>
    </row>
    <row r="14" spans="2:6" ht="19.5" thickBot="1">
      <c r="B14" s="12" t="s">
        <v>18</v>
      </c>
      <c r="C14" s="13"/>
      <c r="D14" s="11"/>
      <c r="E14" s="14" t="s">
        <v>16</v>
      </c>
      <c r="F14" s="15" t="e">
        <f>VLOOKUP(C10&amp;C14,加工!A2:F3000,5,FALSE)</f>
        <v>#N/A</v>
      </c>
    </row>
    <row r="15" spans="2:6" ht="33.5" customHeight="1" thickBot="1">
      <c r="B15" s="25" t="s">
        <v>19</v>
      </c>
      <c r="C15" s="26"/>
      <c r="D15" s="11"/>
      <c r="E15" s="11"/>
      <c r="F15" s="11"/>
    </row>
    <row r="16" spans="2:6">
      <c r="B16" s="11"/>
      <c r="C16" s="11"/>
      <c r="D16" s="11"/>
      <c r="E16" s="20" t="s">
        <v>20</v>
      </c>
      <c r="F16" s="21"/>
    </row>
    <row r="17" spans="2:6" ht="18.5" thickBot="1">
      <c r="B17" s="11"/>
      <c r="C17" s="11"/>
      <c r="D17" s="11"/>
      <c r="E17" s="14" t="s">
        <v>21</v>
      </c>
      <c r="F17" s="15" t="e">
        <f>VLOOKUP(C10&amp;C14,加工!A2:F3000,6,FALSE)</f>
        <v>#N/A</v>
      </c>
    </row>
    <row r="18" spans="2:6">
      <c r="B18" s="11"/>
      <c r="C18" s="11"/>
      <c r="D18" s="11"/>
      <c r="E18" s="16" t="s">
        <v>22</v>
      </c>
      <c r="F18" s="11"/>
    </row>
    <row r="19" spans="2:6">
      <c r="B19" s="11"/>
      <c r="C19" s="11"/>
      <c r="D19" s="11"/>
      <c r="E19" s="16"/>
      <c r="F19" s="11"/>
    </row>
    <row r="20" spans="2:6">
      <c r="B20" s="22" t="s">
        <v>27</v>
      </c>
      <c r="C20" s="22"/>
      <c r="D20" s="22"/>
      <c r="E20" s="22"/>
      <c r="F20" s="22"/>
    </row>
    <row r="21" spans="2:6">
      <c r="B21" s="22"/>
      <c r="C21" s="22"/>
      <c r="D21" s="22"/>
      <c r="E21" s="22"/>
      <c r="F21" s="22"/>
    </row>
    <row r="22" spans="2:6">
      <c r="B22" s="22"/>
      <c r="C22" s="22"/>
      <c r="D22" s="22"/>
      <c r="E22" s="22"/>
      <c r="F22" s="22"/>
    </row>
    <row r="23" spans="2:6">
      <c r="B23" s="22"/>
      <c r="C23" s="22"/>
      <c r="D23" s="22"/>
      <c r="E23" s="22"/>
      <c r="F23" s="22"/>
    </row>
    <row r="24" spans="2:6">
      <c r="B24" s="22"/>
      <c r="C24" s="22"/>
      <c r="D24" s="22"/>
      <c r="E24" s="22"/>
      <c r="F24" s="22"/>
    </row>
    <row r="25" spans="2:6">
      <c r="B25" s="22"/>
      <c r="C25" s="22"/>
      <c r="D25" s="22"/>
      <c r="E25" s="22"/>
      <c r="F25" s="22"/>
    </row>
    <row r="26" spans="2:6">
      <c r="B26" s="22"/>
      <c r="C26" s="22"/>
      <c r="D26" s="22"/>
      <c r="E26" s="22"/>
      <c r="F26" s="22"/>
    </row>
    <row r="27" spans="2:6">
      <c r="B27" s="22"/>
      <c r="C27" s="22"/>
      <c r="D27" s="22"/>
      <c r="E27" s="22"/>
      <c r="F27" s="22"/>
    </row>
    <row r="28" spans="2:6">
      <c r="B28" s="22"/>
      <c r="C28" s="22"/>
      <c r="D28" s="22"/>
      <c r="E28" s="22"/>
      <c r="F28" s="22"/>
    </row>
    <row r="29" spans="2:6">
      <c r="B29" s="22"/>
      <c r="C29" s="22"/>
      <c r="D29" s="22"/>
      <c r="E29" s="22"/>
      <c r="F29" s="22"/>
    </row>
    <row r="30" spans="2:6">
      <c r="B30" s="22"/>
      <c r="C30" s="22"/>
      <c r="D30" s="22"/>
      <c r="E30" s="22"/>
      <c r="F30" s="22"/>
    </row>
    <row r="31" spans="2:6">
      <c r="B31" s="22"/>
      <c r="C31" s="22"/>
      <c r="D31" s="22"/>
      <c r="E31" s="22"/>
      <c r="F31" s="22"/>
    </row>
    <row r="32" spans="2:6">
      <c r="B32" s="22"/>
      <c r="C32" s="22"/>
      <c r="D32" s="22"/>
      <c r="E32" s="22"/>
      <c r="F32" s="22"/>
    </row>
    <row r="33" spans="2:6">
      <c r="B33" s="22"/>
      <c r="C33" s="22"/>
      <c r="D33" s="22"/>
      <c r="E33" s="22"/>
      <c r="F33" s="22"/>
    </row>
    <row r="34" spans="2:6">
      <c r="B34" s="22"/>
      <c r="C34" s="22"/>
      <c r="D34" s="22"/>
      <c r="E34" s="22"/>
      <c r="F34" s="22"/>
    </row>
    <row r="35" spans="2:6">
      <c r="B35" s="22"/>
      <c r="C35" s="22"/>
      <c r="D35" s="22"/>
      <c r="E35" s="22"/>
      <c r="F35" s="22"/>
    </row>
    <row r="36" spans="2:6">
      <c r="B36" s="22"/>
      <c r="C36" s="22"/>
      <c r="D36" s="22"/>
      <c r="E36" s="22"/>
      <c r="F36" s="22"/>
    </row>
  </sheetData>
  <protectedRanges>
    <protectedRange sqref="C14" name="範囲2"/>
  </protectedRanges>
  <mergeCells count="8">
    <mergeCell ref="E16:F16"/>
    <mergeCell ref="B20:F36"/>
    <mergeCell ref="B1:F1"/>
    <mergeCell ref="E10:F10"/>
    <mergeCell ref="B11:C12"/>
    <mergeCell ref="E13:F13"/>
    <mergeCell ref="B15:C15"/>
    <mergeCell ref="B5:F8"/>
  </mergeCells>
  <phoneticPr fontId="18"/>
  <dataValidations count="1">
    <dataValidation imeMode="halfAlpha" allowBlank="1" showInputMessage="1" showErrorMessage="1" sqref="C14 C10" xr:uid="{BCAB643C-FA08-4A61-8DD4-F3840AF27D8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6D21-6C26-4EDD-B26E-A14D0840EB77}">
  <dimension ref="A1:H719"/>
  <sheetViews>
    <sheetView workbookViewId="0">
      <pane ySplit="1" topLeftCell="A633" activePane="bottomLeft" state="frozen"/>
      <selection pane="bottomLeft" activeCell="C644" sqref="C644"/>
    </sheetView>
  </sheetViews>
  <sheetFormatPr defaultRowHeight="18"/>
  <cols>
    <col min="1" max="6" width="19.6640625" customWidth="1"/>
    <col min="7" max="7" width="28.33203125" customWidth="1"/>
    <col min="8" max="8" width="19.6640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>
        <v>1</v>
      </c>
      <c r="C2" s="1" t="s">
        <v>572</v>
      </c>
      <c r="D2" s="2">
        <v>46181</v>
      </c>
      <c r="E2" t="s">
        <v>28</v>
      </c>
    </row>
    <row r="3" spans="1:8">
      <c r="A3">
        <v>2</v>
      </c>
      <c r="C3" s="1" t="s">
        <v>287</v>
      </c>
      <c r="D3" s="2">
        <v>46143</v>
      </c>
      <c r="E3" t="s">
        <v>28</v>
      </c>
      <c r="F3" s="2">
        <v>46164</v>
      </c>
      <c r="G3" s="2">
        <v>46157</v>
      </c>
      <c r="H3" s="2">
        <v>46178</v>
      </c>
    </row>
    <row r="4" spans="1:8">
      <c r="A4">
        <v>3</v>
      </c>
      <c r="C4" s="1" t="s">
        <v>288</v>
      </c>
      <c r="D4" s="2">
        <v>46143</v>
      </c>
      <c r="E4" t="s">
        <v>28</v>
      </c>
      <c r="F4" s="2">
        <v>46162</v>
      </c>
      <c r="G4" s="2">
        <v>46157</v>
      </c>
      <c r="H4" s="2">
        <v>46181</v>
      </c>
    </row>
    <row r="5" spans="1:8">
      <c r="A5">
        <v>4</v>
      </c>
      <c r="C5" s="1" t="s">
        <v>31</v>
      </c>
      <c r="D5" s="2">
        <v>46113</v>
      </c>
      <c r="E5" t="s">
        <v>29</v>
      </c>
      <c r="F5" s="2">
        <v>46135</v>
      </c>
      <c r="G5" s="2">
        <v>46122</v>
      </c>
      <c r="H5" s="2">
        <v>46153</v>
      </c>
    </row>
    <row r="6" spans="1:8">
      <c r="A6">
        <v>5</v>
      </c>
      <c r="C6" s="1" t="s">
        <v>411</v>
      </c>
      <c r="D6" s="2">
        <v>46156</v>
      </c>
      <c r="E6" t="s">
        <v>30</v>
      </c>
      <c r="F6" s="2">
        <v>46182</v>
      </c>
      <c r="G6" s="2">
        <v>46168</v>
      </c>
      <c r="H6" s="2">
        <v>46196</v>
      </c>
    </row>
    <row r="7" spans="1:8">
      <c r="A7">
        <v>6</v>
      </c>
      <c r="C7" s="1" t="s">
        <v>98</v>
      </c>
      <c r="D7" s="2">
        <v>46114</v>
      </c>
      <c r="E7" t="s">
        <v>28</v>
      </c>
      <c r="F7" s="2">
        <v>46129</v>
      </c>
      <c r="G7" s="2">
        <v>46140</v>
      </c>
      <c r="H7" s="2">
        <v>46161</v>
      </c>
    </row>
    <row r="8" spans="1:8">
      <c r="A8">
        <v>7</v>
      </c>
      <c r="C8" s="1" t="s">
        <v>289</v>
      </c>
      <c r="D8" s="2">
        <v>46143</v>
      </c>
      <c r="E8" t="s">
        <v>28</v>
      </c>
      <c r="F8" s="2">
        <v>46177</v>
      </c>
      <c r="G8" s="2">
        <v>46175</v>
      </c>
      <c r="H8" s="2">
        <v>46190</v>
      </c>
    </row>
    <row r="9" spans="1:8">
      <c r="A9">
        <v>8</v>
      </c>
      <c r="C9" s="1" t="s">
        <v>266</v>
      </c>
      <c r="D9" s="2">
        <v>46134</v>
      </c>
      <c r="E9" t="s">
        <v>30</v>
      </c>
      <c r="F9" s="2">
        <v>46161</v>
      </c>
      <c r="G9" s="2">
        <v>46157</v>
      </c>
      <c r="H9" s="2">
        <v>46181</v>
      </c>
    </row>
    <row r="10" spans="1:8">
      <c r="A10">
        <v>9</v>
      </c>
      <c r="C10" s="1" t="s">
        <v>290</v>
      </c>
      <c r="D10" s="2">
        <v>46143</v>
      </c>
      <c r="E10" t="s">
        <v>29</v>
      </c>
      <c r="G10" s="2">
        <v>46163</v>
      </c>
    </row>
    <row r="11" spans="1:8">
      <c r="A11">
        <v>10</v>
      </c>
      <c r="C11" s="1" t="s">
        <v>645</v>
      </c>
      <c r="D11" s="2">
        <v>46185</v>
      </c>
      <c r="E11" t="s">
        <v>30</v>
      </c>
    </row>
    <row r="12" spans="1:8">
      <c r="A12">
        <v>11</v>
      </c>
      <c r="C12" s="1" t="s">
        <v>32</v>
      </c>
      <c r="D12" s="2">
        <v>46113</v>
      </c>
      <c r="E12" t="s">
        <v>29</v>
      </c>
      <c r="F12" s="2">
        <v>46129</v>
      </c>
      <c r="G12" s="2">
        <v>46121</v>
      </c>
      <c r="H12" s="2">
        <v>46153</v>
      </c>
    </row>
    <row r="13" spans="1:8">
      <c r="A13">
        <v>12</v>
      </c>
      <c r="C13" s="1" t="s">
        <v>447</v>
      </c>
      <c r="D13" s="2">
        <v>46162</v>
      </c>
      <c r="E13" t="s">
        <v>30</v>
      </c>
      <c r="F13" s="2">
        <v>46184</v>
      </c>
      <c r="G13" s="2">
        <v>46176</v>
      </c>
      <c r="H13" s="2">
        <v>46198</v>
      </c>
    </row>
    <row r="14" spans="1:8">
      <c r="A14">
        <v>13</v>
      </c>
      <c r="C14" s="1" t="s">
        <v>448</v>
      </c>
      <c r="D14" s="2">
        <v>46162</v>
      </c>
      <c r="E14" t="s">
        <v>30</v>
      </c>
      <c r="F14" s="2">
        <v>46184</v>
      </c>
      <c r="G14" s="2">
        <v>46176</v>
      </c>
      <c r="H14" s="2">
        <v>46198</v>
      </c>
    </row>
    <row r="15" spans="1:8">
      <c r="A15">
        <v>14</v>
      </c>
      <c r="C15" s="1" t="s">
        <v>184</v>
      </c>
      <c r="D15" s="2">
        <v>46121</v>
      </c>
      <c r="E15" t="s">
        <v>30</v>
      </c>
      <c r="F15" s="2">
        <v>46163</v>
      </c>
      <c r="G15" s="2">
        <v>46178</v>
      </c>
      <c r="H15" s="2">
        <v>46196</v>
      </c>
    </row>
    <row r="16" spans="1:8">
      <c r="A16">
        <v>15</v>
      </c>
      <c r="C16" s="1" t="s">
        <v>646</v>
      </c>
      <c r="D16" s="2">
        <v>46183</v>
      </c>
      <c r="E16" t="s">
        <v>28</v>
      </c>
    </row>
    <row r="17" spans="1:8">
      <c r="A17">
        <v>16</v>
      </c>
      <c r="C17" s="1" t="s">
        <v>99</v>
      </c>
      <c r="D17" s="2">
        <v>46113</v>
      </c>
      <c r="E17" t="s">
        <v>28</v>
      </c>
      <c r="F17" s="2">
        <v>46140</v>
      </c>
      <c r="G17" s="2">
        <v>46122</v>
      </c>
      <c r="H17" s="2">
        <v>46157</v>
      </c>
    </row>
    <row r="18" spans="1:8">
      <c r="A18">
        <v>17</v>
      </c>
      <c r="C18" s="1" t="s">
        <v>477</v>
      </c>
      <c r="D18" s="2">
        <v>46174</v>
      </c>
      <c r="E18" t="s">
        <v>28</v>
      </c>
      <c r="G18" s="2">
        <v>46188</v>
      </c>
    </row>
    <row r="19" spans="1:8">
      <c r="A19">
        <v>18</v>
      </c>
      <c r="C19" s="1" t="s">
        <v>100</v>
      </c>
      <c r="D19" s="2">
        <v>46113</v>
      </c>
      <c r="E19" t="s">
        <v>28</v>
      </c>
      <c r="F19" s="2">
        <v>46133</v>
      </c>
      <c r="G19" s="2">
        <v>46128</v>
      </c>
      <c r="H19" s="2">
        <v>46155</v>
      </c>
    </row>
    <row r="20" spans="1:8">
      <c r="A20">
        <v>19</v>
      </c>
      <c r="C20" s="1" t="s">
        <v>34</v>
      </c>
      <c r="D20" s="2">
        <v>46100</v>
      </c>
      <c r="E20" t="s">
        <v>30</v>
      </c>
      <c r="F20" s="2">
        <v>46126</v>
      </c>
      <c r="G20" s="2">
        <v>46127</v>
      </c>
      <c r="H20" s="2">
        <v>46149</v>
      </c>
    </row>
    <row r="21" spans="1:8">
      <c r="A21">
        <v>20</v>
      </c>
      <c r="C21" s="1" t="s">
        <v>449</v>
      </c>
      <c r="D21" s="2">
        <v>46162</v>
      </c>
      <c r="E21" t="s">
        <v>29</v>
      </c>
    </row>
    <row r="22" spans="1:8">
      <c r="A22">
        <v>21</v>
      </c>
      <c r="C22" s="1" t="s">
        <v>291</v>
      </c>
      <c r="D22" s="2">
        <v>46143</v>
      </c>
      <c r="E22" t="s">
        <v>28</v>
      </c>
      <c r="F22" s="2">
        <v>46161</v>
      </c>
      <c r="G22" s="2">
        <v>46161</v>
      </c>
      <c r="H22" s="2">
        <v>46181</v>
      </c>
    </row>
    <row r="23" spans="1:8">
      <c r="A23">
        <v>22</v>
      </c>
      <c r="C23" s="1" t="s">
        <v>292</v>
      </c>
      <c r="D23" s="2">
        <v>46143</v>
      </c>
      <c r="E23" t="s">
        <v>29</v>
      </c>
      <c r="F23" s="2">
        <v>46177</v>
      </c>
      <c r="G23" s="2">
        <v>46161</v>
      </c>
      <c r="H23" s="2">
        <v>46190</v>
      </c>
    </row>
    <row r="24" spans="1:8">
      <c r="A24">
        <v>23</v>
      </c>
      <c r="C24" s="1" t="s">
        <v>573</v>
      </c>
      <c r="D24" s="2">
        <v>46181</v>
      </c>
      <c r="E24" t="s">
        <v>30</v>
      </c>
    </row>
    <row r="25" spans="1:8">
      <c r="A25">
        <v>24</v>
      </c>
      <c r="C25" s="1" t="s">
        <v>185</v>
      </c>
      <c r="D25" s="2">
        <v>46118</v>
      </c>
      <c r="E25" t="s">
        <v>29</v>
      </c>
      <c r="F25" s="2">
        <v>46140</v>
      </c>
      <c r="G25" s="2">
        <v>46134</v>
      </c>
      <c r="H25" s="2">
        <v>46161</v>
      </c>
    </row>
    <row r="26" spans="1:8">
      <c r="A26">
        <v>25</v>
      </c>
      <c r="C26" s="1" t="s">
        <v>185</v>
      </c>
      <c r="D26" s="2">
        <v>46178</v>
      </c>
      <c r="E26" t="s">
        <v>29</v>
      </c>
    </row>
    <row r="27" spans="1:8">
      <c r="A27">
        <v>26</v>
      </c>
      <c r="C27" s="1" t="s">
        <v>293</v>
      </c>
      <c r="D27" s="2">
        <v>46143</v>
      </c>
      <c r="E27" t="s">
        <v>28</v>
      </c>
      <c r="F27" s="2">
        <v>46154</v>
      </c>
      <c r="G27" s="2">
        <v>46167</v>
      </c>
      <c r="H27" s="2">
        <v>46184</v>
      </c>
    </row>
    <row r="28" spans="1:8">
      <c r="A28">
        <v>27</v>
      </c>
      <c r="C28" s="1" t="s">
        <v>478</v>
      </c>
      <c r="D28" s="2">
        <v>46174</v>
      </c>
      <c r="E28" t="s">
        <v>28</v>
      </c>
      <c r="F28" s="2">
        <v>46185</v>
      </c>
      <c r="G28" s="2">
        <v>46185</v>
      </c>
    </row>
    <row r="29" spans="1:8">
      <c r="A29">
        <v>28</v>
      </c>
      <c r="C29" s="1" t="s">
        <v>647</v>
      </c>
      <c r="D29" s="2">
        <v>46184</v>
      </c>
      <c r="E29" t="s">
        <v>29</v>
      </c>
    </row>
    <row r="30" spans="1:8">
      <c r="A30">
        <v>29</v>
      </c>
      <c r="C30" s="1" t="s">
        <v>229</v>
      </c>
      <c r="D30" s="2">
        <v>46129</v>
      </c>
      <c r="E30" t="s">
        <v>33</v>
      </c>
      <c r="F30" s="2">
        <v>46156</v>
      </c>
      <c r="G30" s="2">
        <v>46140</v>
      </c>
      <c r="H30" s="2">
        <v>46178</v>
      </c>
    </row>
    <row r="31" spans="1:8">
      <c r="A31">
        <v>30</v>
      </c>
      <c r="C31" s="1" t="s">
        <v>294</v>
      </c>
      <c r="D31" s="2">
        <v>46143</v>
      </c>
      <c r="E31" t="s">
        <v>28</v>
      </c>
      <c r="F31" s="2">
        <v>46170</v>
      </c>
      <c r="G31" s="2">
        <v>46168</v>
      </c>
      <c r="H31" s="2">
        <v>46182</v>
      </c>
    </row>
    <row r="32" spans="1:8">
      <c r="A32">
        <v>31</v>
      </c>
      <c r="C32" s="1" t="s">
        <v>648</v>
      </c>
      <c r="D32" s="2">
        <v>46188</v>
      </c>
      <c r="E32" t="s">
        <v>30</v>
      </c>
    </row>
    <row r="33" spans="1:8">
      <c r="A33">
        <v>32</v>
      </c>
      <c r="C33" s="1" t="s">
        <v>381</v>
      </c>
      <c r="D33" s="2">
        <v>46153</v>
      </c>
      <c r="E33" t="s">
        <v>29</v>
      </c>
      <c r="F33" s="2">
        <v>46183</v>
      </c>
      <c r="G33" s="2">
        <v>46175</v>
      </c>
      <c r="H33" s="2">
        <v>46192</v>
      </c>
    </row>
    <row r="34" spans="1:8">
      <c r="A34">
        <v>33</v>
      </c>
      <c r="C34" s="1" t="s">
        <v>230</v>
      </c>
      <c r="D34" s="2">
        <v>46127</v>
      </c>
      <c r="E34" t="s">
        <v>29</v>
      </c>
      <c r="F34" s="2">
        <v>46155</v>
      </c>
      <c r="G34" s="2">
        <v>46140</v>
      </c>
      <c r="H34" s="2">
        <v>46176</v>
      </c>
    </row>
    <row r="35" spans="1:8">
      <c r="A35">
        <v>34</v>
      </c>
      <c r="C35" s="1" t="s">
        <v>574</v>
      </c>
      <c r="D35" s="2">
        <v>46176</v>
      </c>
      <c r="E35" t="s">
        <v>30</v>
      </c>
    </row>
    <row r="36" spans="1:8">
      <c r="A36">
        <v>35</v>
      </c>
      <c r="C36" s="1" t="s">
        <v>35</v>
      </c>
      <c r="D36" s="2">
        <v>46105</v>
      </c>
      <c r="E36" t="s">
        <v>30</v>
      </c>
      <c r="F36" s="2">
        <v>46134</v>
      </c>
      <c r="G36" s="2">
        <v>46115</v>
      </c>
      <c r="H36" s="2">
        <v>46149</v>
      </c>
    </row>
    <row r="37" spans="1:8">
      <c r="A37">
        <v>36</v>
      </c>
      <c r="C37" s="1" t="s">
        <v>479</v>
      </c>
      <c r="D37" s="2">
        <v>46174</v>
      </c>
      <c r="E37" t="s">
        <v>28</v>
      </c>
      <c r="G37" s="2">
        <v>46183</v>
      </c>
    </row>
    <row r="38" spans="1:8">
      <c r="A38">
        <v>37</v>
      </c>
      <c r="C38" s="1" t="s">
        <v>186</v>
      </c>
      <c r="D38" s="2">
        <v>46120</v>
      </c>
      <c r="E38" t="s">
        <v>28</v>
      </c>
      <c r="F38" s="2">
        <v>46150</v>
      </c>
      <c r="G38" s="2">
        <v>46134</v>
      </c>
      <c r="H38" s="2">
        <v>46167</v>
      </c>
    </row>
    <row r="39" spans="1:8">
      <c r="A39">
        <v>38</v>
      </c>
      <c r="C39" s="1" t="s">
        <v>480</v>
      </c>
      <c r="D39" s="2">
        <v>46174</v>
      </c>
      <c r="E39" t="s">
        <v>28</v>
      </c>
    </row>
    <row r="40" spans="1:8">
      <c r="A40">
        <v>39</v>
      </c>
      <c r="C40" s="1" t="s">
        <v>575</v>
      </c>
      <c r="D40" s="2">
        <v>46176</v>
      </c>
      <c r="E40" t="s">
        <v>28</v>
      </c>
    </row>
    <row r="41" spans="1:8">
      <c r="A41">
        <v>40</v>
      </c>
      <c r="C41" s="1" t="s">
        <v>36</v>
      </c>
      <c r="D41" s="2">
        <v>46099</v>
      </c>
      <c r="E41" t="s">
        <v>30</v>
      </c>
      <c r="F41" s="2">
        <v>46135</v>
      </c>
      <c r="G41" s="2">
        <v>46118</v>
      </c>
      <c r="H41" s="2">
        <v>46140</v>
      </c>
    </row>
    <row r="42" spans="1:8">
      <c r="A42">
        <v>41</v>
      </c>
      <c r="C42" s="1" t="s">
        <v>36</v>
      </c>
      <c r="D42" s="2">
        <v>46177</v>
      </c>
      <c r="E42" t="s">
        <v>29</v>
      </c>
      <c r="G42" s="2">
        <v>46189</v>
      </c>
    </row>
    <row r="43" spans="1:8">
      <c r="A43">
        <v>42</v>
      </c>
      <c r="C43" s="1" t="s">
        <v>295</v>
      </c>
      <c r="D43" s="2">
        <v>46143</v>
      </c>
      <c r="E43" t="s">
        <v>28</v>
      </c>
      <c r="F43" s="2">
        <v>46161</v>
      </c>
      <c r="G43" s="2">
        <v>46161</v>
      </c>
      <c r="H43" s="2">
        <v>46181</v>
      </c>
    </row>
    <row r="44" spans="1:8">
      <c r="A44">
        <v>43</v>
      </c>
      <c r="C44" s="1" t="s">
        <v>450</v>
      </c>
      <c r="D44" s="2">
        <v>46167</v>
      </c>
      <c r="E44" t="s">
        <v>30</v>
      </c>
      <c r="G44" s="2">
        <v>46175</v>
      </c>
    </row>
    <row r="45" spans="1:8">
      <c r="A45">
        <v>44</v>
      </c>
      <c r="C45" s="1" t="s">
        <v>481</v>
      </c>
      <c r="D45" s="2">
        <v>46174</v>
      </c>
      <c r="E45" t="s">
        <v>28</v>
      </c>
    </row>
    <row r="46" spans="1:8">
      <c r="A46">
        <v>45</v>
      </c>
      <c r="C46" s="1" t="s">
        <v>296</v>
      </c>
      <c r="D46" s="2">
        <v>46143</v>
      </c>
      <c r="E46" t="s">
        <v>28</v>
      </c>
      <c r="F46" s="2">
        <v>46163</v>
      </c>
      <c r="G46" s="2">
        <v>46156</v>
      </c>
      <c r="H46" s="2">
        <v>46181</v>
      </c>
    </row>
    <row r="47" spans="1:8">
      <c r="A47">
        <v>46</v>
      </c>
      <c r="C47" s="1" t="s">
        <v>231</v>
      </c>
      <c r="D47" s="2">
        <v>46126</v>
      </c>
      <c r="E47" t="s">
        <v>29</v>
      </c>
      <c r="F47" s="2">
        <v>46157</v>
      </c>
      <c r="G47" s="2">
        <v>46154</v>
      </c>
      <c r="H47" s="2">
        <v>46169</v>
      </c>
    </row>
    <row r="48" spans="1:8">
      <c r="A48">
        <v>47</v>
      </c>
      <c r="C48" s="1" t="s">
        <v>576</v>
      </c>
      <c r="D48" s="2">
        <v>46177</v>
      </c>
      <c r="E48" t="s">
        <v>28</v>
      </c>
      <c r="G48" s="2">
        <v>46184</v>
      </c>
    </row>
    <row r="49" spans="1:8">
      <c r="A49">
        <v>48</v>
      </c>
      <c r="C49" s="1" t="s">
        <v>382</v>
      </c>
      <c r="D49" s="2">
        <v>46149</v>
      </c>
      <c r="E49" t="s">
        <v>28</v>
      </c>
      <c r="F49" s="2">
        <v>46169</v>
      </c>
      <c r="G49" s="2">
        <v>46189</v>
      </c>
    </row>
    <row r="50" spans="1:8">
      <c r="A50">
        <v>49</v>
      </c>
      <c r="C50" s="1" t="s">
        <v>232</v>
      </c>
      <c r="D50" s="2">
        <v>46133</v>
      </c>
      <c r="E50" t="s">
        <v>30</v>
      </c>
      <c r="F50" s="2">
        <v>46155</v>
      </c>
      <c r="G50" s="2">
        <v>46140</v>
      </c>
      <c r="H50" s="2">
        <v>46178</v>
      </c>
    </row>
    <row r="51" spans="1:8">
      <c r="A51">
        <v>50</v>
      </c>
      <c r="C51" s="1" t="s">
        <v>233</v>
      </c>
      <c r="D51" s="2">
        <v>46127</v>
      </c>
      <c r="E51" t="s">
        <v>30</v>
      </c>
      <c r="F51" s="2">
        <v>46155</v>
      </c>
      <c r="G51" s="2">
        <v>46136</v>
      </c>
      <c r="H51" s="2">
        <v>46178</v>
      </c>
    </row>
    <row r="52" spans="1:8">
      <c r="A52">
        <v>51</v>
      </c>
      <c r="C52" s="1" t="s">
        <v>297</v>
      </c>
      <c r="D52" s="2">
        <v>46143</v>
      </c>
      <c r="E52" t="s">
        <v>29</v>
      </c>
      <c r="F52" s="2">
        <v>46177</v>
      </c>
      <c r="G52" s="2">
        <v>46169</v>
      </c>
      <c r="H52" s="2">
        <v>46192</v>
      </c>
    </row>
    <row r="53" spans="1:8">
      <c r="A53">
        <v>52</v>
      </c>
      <c r="C53" s="1" t="s">
        <v>37</v>
      </c>
      <c r="D53" s="2">
        <v>46113</v>
      </c>
      <c r="E53" t="s">
        <v>29</v>
      </c>
      <c r="F53" s="2">
        <v>46133</v>
      </c>
      <c r="G53" s="2">
        <v>46127</v>
      </c>
      <c r="H53" s="2">
        <v>46161</v>
      </c>
    </row>
    <row r="54" spans="1:8">
      <c r="A54">
        <v>53</v>
      </c>
      <c r="C54" s="1" t="s">
        <v>482</v>
      </c>
      <c r="D54" s="2">
        <v>46174</v>
      </c>
      <c r="E54" t="s">
        <v>30</v>
      </c>
      <c r="G54" s="2">
        <v>46182</v>
      </c>
    </row>
    <row r="55" spans="1:8">
      <c r="A55">
        <v>54</v>
      </c>
      <c r="C55" s="1" t="s">
        <v>298</v>
      </c>
      <c r="D55" s="2">
        <v>46143</v>
      </c>
      <c r="E55" t="s">
        <v>30</v>
      </c>
      <c r="F55" s="2">
        <v>46185</v>
      </c>
      <c r="G55" s="2">
        <v>46175</v>
      </c>
    </row>
    <row r="56" spans="1:8">
      <c r="A56">
        <v>55</v>
      </c>
      <c r="C56" s="1" t="s">
        <v>101</v>
      </c>
      <c r="D56" s="2">
        <v>46113</v>
      </c>
      <c r="E56" t="s">
        <v>28</v>
      </c>
      <c r="F56" s="2">
        <v>46133</v>
      </c>
      <c r="G56" s="2">
        <v>46121</v>
      </c>
      <c r="H56" s="2">
        <v>46155</v>
      </c>
    </row>
    <row r="57" spans="1:8">
      <c r="A57">
        <v>56</v>
      </c>
      <c r="C57" s="1" t="s">
        <v>577</v>
      </c>
      <c r="D57" s="2">
        <v>46181</v>
      </c>
      <c r="E57" t="s">
        <v>29</v>
      </c>
    </row>
    <row r="58" spans="1:8">
      <c r="A58">
        <v>57</v>
      </c>
      <c r="C58" s="1" t="s">
        <v>483</v>
      </c>
      <c r="D58" s="2">
        <v>46174</v>
      </c>
      <c r="E58" t="s">
        <v>30</v>
      </c>
    </row>
    <row r="59" spans="1:8">
      <c r="A59">
        <v>58</v>
      </c>
      <c r="C59" s="1" t="s">
        <v>484</v>
      </c>
      <c r="D59" s="2">
        <v>46174</v>
      </c>
      <c r="E59" t="s">
        <v>30</v>
      </c>
    </row>
    <row r="60" spans="1:8">
      <c r="A60">
        <v>59</v>
      </c>
      <c r="C60" s="1" t="s">
        <v>38</v>
      </c>
      <c r="D60" s="2">
        <v>46107</v>
      </c>
      <c r="E60" t="s">
        <v>30</v>
      </c>
      <c r="F60" s="2">
        <v>46164</v>
      </c>
      <c r="G60" s="2">
        <v>46127</v>
      </c>
      <c r="H60" s="2">
        <v>46176</v>
      </c>
    </row>
    <row r="61" spans="1:8">
      <c r="A61">
        <v>60</v>
      </c>
      <c r="C61" s="1" t="s">
        <v>412</v>
      </c>
      <c r="D61" s="2">
        <v>46160</v>
      </c>
      <c r="E61" t="s">
        <v>30</v>
      </c>
    </row>
    <row r="62" spans="1:8">
      <c r="A62">
        <v>61</v>
      </c>
      <c r="C62" s="1" t="s">
        <v>649</v>
      </c>
      <c r="D62" s="2">
        <v>46184</v>
      </c>
      <c r="E62" t="s">
        <v>33</v>
      </c>
    </row>
    <row r="63" spans="1:8">
      <c r="A63">
        <v>62</v>
      </c>
      <c r="C63" s="1" t="s">
        <v>578</v>
      </c>
      <c r="D63" s="2">
        <v>46177</v>
      </c>
      <c r="E63" t="s">
        <v>30</v>
      </c>
      <c r="G63" s="2">
        <v>46184</v>
      </c>
    </row>
    <row r="64" spans="1:8">
      <c r="A64">
        <v>63</v>
      </c>
      <c r="C64" s="1" t="s">
        <v>39</v>
      </c>
      <c r="D64" s="2">
        <v>46098</v>
      </c>
      <c r="E64" t="s">
        <v>30</v>
      </c>
      <c r="F64" s="2">
        <v>46126</v>
      </c>
      <c r="G64" s="2">
        <v>46111</v>
      </c>
      <c r="H64" s="2">
        <v>46149</v>
      </c>
    </row>
    <row r="65" spans="1:8">
      <c r="A65">
        <v>64</v>
      </c>
      <c r="C65" s="1" t="s">
        <v>383</v>
      </c>
      <c r="D65" s="2">
        <v>46149</v>
      </c>
      <c r="E65" t="s">
        <v>28</v>
      </c>
      <c r="F65" s="2">
        <v>46162</v>
      </c>
      <c r="G65" s="2">
        <v>46161</v>
      </c>
      <c r="H65" s="2">
        <v>46181</v>
      </c>
    </row>
    <row r="66" spans="1:8">
      <c r="A66">
        <v>65</v>
      </c>
      <c r="C66" s="1" t="s">
        <v>102</v>
      </c>
      <c r="D66" s="2">
        <v>46113</v>
      </c>
      <c r="E66" t="s">
        <v>28</v>
      </c>
      <c r="F66" s="2">
        <v>46129</v>
      </c>
      <c r="G66" s="2">
        <v>46121</v>
      </c>
      <c r="H66" s="2">
        <v>46153</v>
      </c>
    </row>
    <row r="67" spans="1:8">
      <c r="A67">
        <v>66</v>
      </c>
      <c r="C67" s="1" t="s">
        <v>579</v>
      </c>
      <c r="D67" s="2">
        <v>46176</v>
      </c>
      <c r="E67" t="s">
        <v>28</v>
      </c>
      <c r="G67" s="2">
        <v>46189</v>
      </c>
    </row>
    <row r="68" spans="1:8">
      <c r="A68">
        <v>67</v>
      </c>
      <c r="C68" s="1" t="s">
        <v>451</v>
      </c>
      <c r="D68" s="2">
        <v>46167</v>
      </c>
      <c r="E68" t="s">
        <v>33</v>
      </c>
      <c r="F68" s="2">
        <v>46178</v>
      </c>
      <c r="G68" s="2">
        <v>46183</v>
      </c>
    </row>
    <row r="69" spans="1:8">
      <c r="A69">
        <v>68</v>
      </c>
      <c r="C69" s="1" t="s">
        <v>413</v>
      </c>
      <c r="D69" s="2">
        <v>46156</v>
      </c>
      <c r="E69" t="s">
        <v>29</v>
      </c>
      <c r="G69" s="2">
        <v>46170</v>
      </c>
    </row>
    <row r="70" spans="1:8">
      <c r="A70">
        <v>69</v>
      </c>
      <c r="C70" s="1" t="s">
        <v>103</v>
      </c>
      <c r="D70" s="2">
        <v>46114</v>
      </c>
      <c r="E70" t="s">
        <v>28</v>
      </c>
      <c r="F70" s="2">
        <v>46129</v>
      </c>
      <c r="G70" s="2">
        <v>46127</v>
      </c>
      <c r="H70" s="2">
        <v>46153</v>
      </c>
    </row>
    <row r="71" spans="1:8">
      <c r="A71">
        <v>70</v>
      </c>
      <c r="C71" s="1" t="s">
        <v>104</v>
      </c>
      <c r="D71" s="2">
        <v>46118</v>
      </c>
      <c r="E71" t="s">
        <v>29</v>
      </c>
      <c r="F71" s="2">
        <v>46133</v>
      </c>
      <c r="G71" s="2">
        <v>46143</v>
      </c>
      <c r="H71" s="2">
        <v>46153</v>
      </c>
    </row>
    <row r="72" spans="1:8">
      <c r="A72">
        <v>71</v>
      </c>
      <c r="C72" s="1" t="s">
        <v>299</v>
      </c>
      <c r="D72" s="2">
        <v>46143</v>
      </c>
      <c r="E72" t="s">
        <v>28</v>
      </c>
      <c r="F72" s="2">
        <v>46177</v>
      </c>
      <c r="G72" s="2">
        <v>46175</v>
      </c>
      <c r="H72" s="2">
        <v>46190</v>
      </c>
    </row>
    <row r="73" spans="1:8">
      <c r="A73">
        <v>72</v>
      </c>
      <c r="C73" s="1" t="s">
        <v>452</v>
      </c>
      <c r="D73" s="2">
        <v>46163</v>
      </c>
      <c r="E73" t="s">
        <v>30</v>
      </c>
      <c r="F73" s="2">
        <v>46182</v>
      </c>
      <c r="G73" s="2">
        <v>46189</v>
      </c>
    </row>
    <row r="74" spans="1:8">
      <c r="A74">
        <v>73</v>
      </c>
      <c r="C74" s="1" t="s">
        <v>300</v>
      </c>
      <c r="D74" s="2">
        <v>46143</v>
      </c>
      <c r="E74" t="s">
        <v>29</v>
      </c>
      <c r="F74" s="2">
        <v>46176</v>
      </c>
      <c r="G74" s="2">
        <v>46178</v>
      </c>
      <c r="H74" s="2">
        <v>46192</v>
      </c>
    </row>
    <row r="75" spans="1:8">
      <c r="A75">
        <v>74</v>
      </c>
      <c r="C75" s="1" t="s">
        <v>301</v>
      </c>
      <c r="D75" s="2">
        <v>46143</v>
      </c>
      <c r="E75" t="s">
        <v>28</v>
      </c>
      <c r="F75" s="2">
        <v>46183</v>
      </c>
      <c r="G75" s="2">
        <v>46163</v>
      </c>
      <c r="H75" s="2">
        <v>46198</v>
      </c>
    </row>
    <row r="76" spans="1:8">
      <c r="A76">
        <v>75</v>
      </c>
      <c r="C76" s="1" t="s">
        <v>650</v>
      </c>
      <c r="D76" s="2">
        <v>46183</v>
      </c>
      <c r="E76" t="s">
        <v>29</v>
      </c>
    </row>
    <row r="77" spans="1:8">
      <c r="A77">
        <v>76</v>
      </c>
      <c r="C77" s="1" t="s">
        <v>651</v>
      </c>
      <c r="D77" s="2">
        <v>46184</v>
      </c>
      <c r="E77" t="s">
        <v>29</v>
      </c>
    </row>
    <row r="78" spans="1:8">
      <c r="A78">
        <v>77</v>
      </c>
      <c r="C78" s="1" t="s">
        <v>302</v>
      </c>
      <c r="D78" s="2">
        <v>46143</v>
      </c>
      <c r="E78" t="s">
        <v>28</v>
      </c>
      <c r="F78" s="2">
        <v>46168</v>
      </c>
      <c r="G78" s="2">
        <v>46157</v>
      </c>
      <c r="H78" s="2">
        <v>46184</v>
      </c>
    </row>
    <row r="79" spans="1:8">
      <c r="A79">
        <v>78</v>
      </c>
      <c r="C79" s="1" t="s">
        <v>303</v>
      </c>
      <c r="D79" s="2">
        <v>46143</v>
      </c>
      <c r="E79" t="s">
        <v>33</v>
      </c>
      <c r="F79" s="2">
        <v>46177</v>
      </c>
      <c r="G79" s="2">
        <v>46167</v>
      </c>
      <c r="H79" s="2">
        <v>46190</v>
      </c>
    </row>
    <row r="80" spans="1:8">
      <c r="A80">
        <v>79</v>
      </c>
      <c r="C80" s="1" t="s">
        <v>414</v>
      </c>
      <c r="D80" s="2">
        <v>46160</v>
      </c>
      <c r="E80" t="s">
        <v>30</v>
      </c>
      <c r="F80" s="2">
        <v>46182</v>
      </c>
      <c r="G80" s="2">
        <v>46188</v>
      </c>
    </row>
    <row r="81" spans="1:8">
      <c r="A81">
        <v>80</v>
      </c>
      <c r="C81" s="1" t="s">
        <v>415</v>
      </c>
      <c r="D81" s="2">
        <v>46160</v>
      </c>
      <c r="E81" t="s">
        <v>30</v>
      </c>
      <c r="F81" s="2">
        <v>46182</v>
      </c>
    </row>
    <row r="82" spans="1:8">
      <c r="A82">
        <v>81</v>
      </c>
      <c r="C82" s="1" t="s">
        <v>652</v>
      </c>
      <c r="D82" s="2">
        <v>46188</v>
      </c>
      <c r="E82" t="s">
        <v>30</v>
      </c>
    </row>
    <row r="83" spans="1:8">
      <c r="A83">
        <v>82</v>
      </c>
      <c r="C83" s="1" t="s">
        <v>416</v>
      </c>
      <c r="D83" s="2">
        <v>46157</v>
      </c>
      <c r="E83" t="s">
        <v>30</v>
      </c>
      <c r="F83" s="2">
        <v>46182</v>
      </c>
      <c r="G83" s="2">
        <v>46178</v>
      </c>
      <c r="H83" s="2">
        <v>46198</v>
      </c>
    </row>
    <row r="84" spans="1:8">
      <c r="A84">
        <v>83</v>
      </c>
      <c r="C84" s="1" t="s">
        <v>653</v>
      </c>
      <c r="D84" s="2">
        <v>46185</v>
      </c>
      <c r="E84" t="s">
        <v>33</v>
      </c>
    </row>
    <row r="85" spans="1:8">
      <c r="A85">
        <v>84</v>
      </c>
      <c r="C85" s="1" t="s">
        <v>40</v>
      </c>
      <c r="D85" s="2">
        <v>46100</v>
      </c>
      <c r="E85" t="s">
        <v>29</v>
      </c>
      <c r="F85" s="2">
        <v>46160</v>
      </c>
      <c r="G85" s="2">
        <v>46112</v>
      </c>
      <c r="H85" s="2">
        <v>46163</v>
      </c>
    </row>
    <row r="86" spans="1:8">
      <c r="A86">
        <v>85</v>
      </c>
      <c r="C86" s="1" t="s">
        <v>41</v>
      </c>
      <c r="D86" s="2">
        <v>46105</v>
      </c>
      <c r="E86" t="s">
        <v>33</v>
      </c>
      <c r="F86" s="2">
        <v>46143</v>
      </c>
      <c r="G86" s="2">
        <v>46118</v>
      </c>
      <c r="H86" s="2">
        <v>46163</v>
      </c>
    </row>
    <row r="87" spans="1:8">
      <c r="A87">
        <v>86</v>
      </c>
      <c r="C87" s="1" t="s">
        <v>580</v>
      </c>
      <c r="D87" s="2">
        <v>46181</v>
      </c>
      <c r="E87" t="s">
        <v>30</v>
      </c>
      <c r="G87" s="2">
        <v>46189</v>
      </c>
    </row>
    <row r="88" spans="1:8">
      <c r="A88">
        <v>87</v>
      </c>
      <c r="C88" s="1" t="s">
        <v>304</v>
      </c>
      <c r="D88" s="2">
        <v>46143</v>
      </c>
      <c r="E88" t="s">
        <v>29</v>
      </c>
      <c r="F88" s="2">
        <v>46184</v>
      </c>
      <c r="G88" s="2">
        <v>46189</v>
      </c>
      <c r="H88" s="2">
        <v>46198</v>
      </c>
    </row>
    <row r="89" spans="1:8">
      <c r="A89">
        <v>88</v>
      </c>
      <c r="C89" s="1" t="s">
        <v>305</v>
      </c>
      <c r="D89" s="2">
        <v>46143</v>
      </c>
      <c r="E89" t="s">
        <v>33</v>
      </c>
      <c r="G89" s="2">
        <v>46160</v>
      </c>
    </row>
    <row r="90" spans="1:8">
      <c r="A90">
        <v>89</v>
      </c>
      <c r="C90" s="1" t="s">
        <v>581</v>
      </c>
      <c r="D90" s="2">
        <v>46176</v>
      </c>
      <c r="E90" t="s">
        <v>28</v>
      </c>
      <c r="G90" s="2">
        <v>46184</v>
      </c>
    </row>
    <row r="91" spans="1:8">
      <c r="A91">
        <v>90</v>
      </c>
      <c r="C91" s="1" t="s">
        <v>417</v>
      </c>
      <c r="D91" s="2">
        <v>46155</v>
      </c>
      <c r="E91" t="s">
        <v>29</v>
      </c>
      <c r="G91" s="2">
        <v>46163</v>
      </c>
    </row>
    <row r="92" spans="1:8">
      <c r="A92">
        <v>91</v>
      </c>
      <c r="C92" s="1" t="s">
        <v>582</v>
      </c>
      <c r="D92" s="2">
        <v>46178</v>
      </c>
      <c r="E92" t="s">
        <v>29</v>
      </c>
      <c r="G92" s="2">
        <v>46188</v>
      </c>
    </row>
    <row r="93" spans="1:8">
      <c r="A93">
        <v>92</v>
      </c>
      <c r="C93" s="1" t="s">
        <v>306</v>
      </c>
      <c r="D93" s="2">
        <v>46143</v>
      </c>
      <c r="E93" t="s">
        <v>28</v>
      </c>
      <c r="F93" s="2">
        <v>46184</v>
      </c>
      <c r="G93" s="2">
        <v>46182</v>
      </c>
      <c r="H93" s="2">
        <v>46196</v>
      </c>
    </row>
    <row r="94" spans="1:8">
      <c r="A94">
        <v>93</v>
      </c>
      <c r="C94" s="1" t="s">
        <v>307</v>
      </c>
      <c r="D94" s="2">
        <v>46143</v>
      </c>
      <c r="E94" t="s">
        <v>28</v>
      </c>
      <c r="F94" s="2">
        <v>46170</v>
      </c>
      <c r="G94" s="2">
        <v>46160</v>
      </c>
      <c r="H94" s="2">
        <v>46184</v>
      </c>
    </row>
    <row r="95" spans="1:8">
      <c r="A95">
        <v>94</v>
      </c>
      <c r="C95" s="1" t="s">
        <v>187</v>
      </c>
      <c r="D95" s="2">
        <v>46120</v>
      </c>
      <c r="E95" t="s">
        <v>30</v>
      </c>
      <c r="F95" s="2">
        <v>46156</v>
      </c>
      <c r="G95" s="2">
        <v>46140</v>
      </c>
      <c r="H95" s="2">
        <v>46176</v>
      </c>
    </row>
    <row r="96" spans="1:8">
      <c r="A96">
        <v>95</v>
      </c>
      <c r="C96" s="1" t="s">
        <v>384</v>
      </c>
      <c r="D96" s="2">
        <v>46149</v>
      </c>
      <c r="E96" t="s">
        <v>30</v>
      </c>
      <c r="F96" s="2">
        <v>46170</v>
      </c>
      <c r="G96" s="2">
        <v>46157</v>
      </c>
      <c r="H96" s="2">
        <v>46190</v>
      </c>
    </row>
    <row r="97" spans="1:8">
      <c r="A97">
        <v>96</v>
      </c>
      <c r="C97" s="1" t="s">
        <v>485</v>
      </c>
      <c r="D97" s="2">
        <v>46174</v>
      </c>
      <c r="E97" t="s">
        <v>28</v>
      </c>
      <c r="F97" s="2">
        <v>46185</v>
      </c>
    </row>
    <row r="98" spans="1:8">
      <c r="A98">
        <v>97</v>
      </c>
      <c r="C98" s="1" t="s">
        <v>308</v>
      </c>
      <c r="D98" s="2">
        <v>46143</v>
      </c>
      <c r="E98" t="s">
        <v>28</v>
      </c>
      <c r="F98" s="2">
        <v>46183</v>
      </c>
      <c r="G98" s="2">
        <v>46184</v>
      </c>
      <c r="H98" s="2">
        <v>46192</v>
      </c>
    </row>
    <row r="99" spans="1:8">
      <c r="A99">
        <v>98</v>
      </c>
      <c r="C99" s="1" t="s">
        <v>309</v>
      </c>
      <c r="D99" s="2">
        <v>46143</v>
      </c>
      <c r="E99" t="s">
        <v>28</v>
      </c>
      <c r="F99" s="2">
        <v>46161</v>
      </c>
      <c r="G99" s="2">
        <v>46163</v>
      </c>
      <c r="H99" s="2">
        <v>46181</v>
      </c>
    </row>
    <row r="100" spans="1:8">
      <c r="A100">
        <v>99</v>
      </c>
      <c r="C100" s="1" t="s">
        <v>486</v>
      </c>
      <c r="D100" s="2">
        <v>46174</v>
      </c>
      <c r="E100" t="s">
        <v>28</v>
      </c>
      <c r="F100" s="2">
        <v>46188</v>
      </c>
    </row>
    <row r="101" spans="1:8">
      <c r="A101">
        <v>100</v>
      </c>
      <c r="C101" s="1" t="s">
        <v>310</v>
      </c>
      <c r="D101" s="2">
        <v>46143</v>
      </c>
      <c r="E101" t="s">
        <v>28</v>
      </c>
      <c r="F101" s="2">
        <v>46168</v>
      </c>
      <c r="G101" s="2">
        <v>46161</v>
      </c>
      <c r="H101" s="2">
        <v>46182</v>
      </c>
    </row>
    <row r="102" spans="1:8">
      <c r="A102">
        <v>101</v>
      </c>
      <c r="C102" s="1" t="s">
        <v>188</v>
      </c>
      <c r="D102" s="2">
        <v>46119</v>
      </c>
      <c r="E102" t="s">
        <v>28</v>
      </c>
      <c r="F102" s="2">
        <v>46156</v>
      </c>
      <c r="G102" s="2">
        <v>46149</v>
      </c>
      <c r="H102" s="2">
        <v>46169</v>
      </c>
    </row>
    <row r="103" spans="1:8">
      <c r="A103">
        <v>102</v>
      </c>
      <c r="C103" s="1" t="s">
        <v>487</v>
      </c>
      <c r="D103" s="2">
        <v>46174</v>
      </c>
      <c r="E103" t="s">
        <v>33</v>
      </c>
    </row>
    <row r="104" spans="1:8">
      <c r="A104">
        <v>103</v>
      </c>
      <c r="C104" s="1" t="s">
        <v>311</v>
      </c>
      <c r="D104" s="2">
        <v>46140</v>
      </c>
      <c r="E104" t="s">
        <v>30</v>
      </c>
      <c r="F104" s="2">
        <v>46160</v>
      </c>
      <c r="G104" s="2">
        <v>46161</v>
      </c>
      <c r="H104" s="2">
        <v>46181</v>
      </c>
    </row>
    <row r="105" spans="1:8">
      <c r="A105">
        <v>104</v>
      </c>
      <c r="C105" s="1" t="s">
        <v>488</v>
      </c>
      <c r="D105" s="2">
        <v>46174</v>
      </c>
      <c r="E105" t="s">
        <v>28</v>
      </c>
    </row>
    <row r="106" spans="1:8">
      <c r="A106">
        <v>105</v>
      </c>
      <c r="C106" s="1" t="s">
        <v>312</v>
      </c>
      <c r="D106" s="2">
        <v>46143</v>
      </c>
      <c r="E106" t="s">
        <v>28</v>
      </c>
      <c r="F106" s="2">
        <v>46161</v>
      </c>
      <c r="G106" s="2">
        <v>46167</v>
      </c>
      <c r="H106" s="2">
        <v>46184</v>
      </c>
    </row>
    <row r="107" spans="1:8">
      <c r="A107">
        <v>106</v>
      </c>
      <c r="C107" s="1" t="s">
        <v>189</v>
      </c>
      <c r="D107" s="2">
        <v>46120</v>
      </c>
      <c r="E107" t="s">
        <v>30</v>
      </c>
      <c r="F107" s="2">
        <v>46162</v>
      </c>
      <c r="G107" s="2">
        <v>46154</v>
      </c>
      <c r="H107" s="2">
        <v>46178</v>
      </c>
    </row>
    <row r="108" spans="1:8">
      <c r="A108">
        <v>107</v>
      </c>
      <c r="C108" s="1" t="s">
        <v>190</v>
      </c>
      <c r="D108" s="2">
        <v>46120</v>
      </c>
      <c r="E108" t="s">
        <v>30</v>
      </c>
      <c r="F108" s="2">
        <v>46162</v>
      </c>
      <c r="G108" s="2">
        <v>46136</v>
      </c>
      <c r="H108" s="2">
        <v>46178</v>
      </c>
    </row>
    <row r="109" spans="1:8">
      <c r="A109">
        <v>108</v>
      </c>
      <c r="C109" s="1" t="s">
        <v>191</v>
      </c>
      <c r="D109" s="2">
        <v>46122</v>
      </c>
      <c r="E109" t="s">
        <v>33</v>
      </c>
      <c r="F109" s="2">
        <v>46155</v>
      </c>
      <c r="G109" s="2">
        <v>46134</v>
      </c>
      <c r="H109" s="2">
        <v>46169</v>
      </c>
    </row>
    <row r="110" spans="1:8">
      <c r="A110">
        <v>109</v>
      </c>
      <c r="C110" s="1" t="s">
        <v>191</v>
      </c>
      <c r="D110" s="2">
        <v>46189</v>
      </c>
      <c r="E110" t="s">
        <v>29</v>
      </c>
    </row>
    <row r="111" spans="1:8">
      <c r="A111">
        <v>110</v>
      </c>
      <c r="C111" s="1" t="s">
        <v>313</v>
      </c>
      <c r="D111" s="2">
        <v>46143</v>
      </c>
      <c r="E111" t="s">
        <v>28</v>
      </c>
      <c r="F111" s="2">
        <v>46167</v>
      </c>
      <c r="G111" s="2">
        <v>46163</v>
      </c>
      <c r="H111" s="2">
        <v>46182</v>
      </c>
    </row>
    <row r="112" spans="1:8">
      <c r="A112">
        <v>111</v>
      </c>
      <c r="C112" s="1" t="s">
        <v>314</v>
      </c>
      <c r="D112" s="2">
        <v>46143</v>
      </c>
      <c r="E112" t="s">
        <v>28</v>
      </c>
      <c r="F112" s="2">
        <v>46167</v>
      </c>
      <c r="G112" s="2">
        <v>46157</v>
      </c>
      <c r="H112" s="2">
        <v>46182</v>
      </c>
    </row>
    <row r="113" spans="1:8">
      <c r="A113">
        <v>112</v>
      </c>
      <c r="C113" s="1" t="s">
        <v>192</v>
      </c>
      <c r="D113" s="2">
        <v>46125</v>
      </c>
      <c r="E113" t="s">
        <v>30</v>
      </c>
      <c r="F113" s="2">
        <v>46155</v>
      </c>
      <c r="G113" s="2">
        <v>46154</v>
      </c>
      <c r="H113" s="2">
        <v>46169</v>
      </c>
    </row>
    <row r="114" spans="1:8">
      <c r="A114">
        <v>113</v>
      </c>
      <c r="C114" s="1" t="s">
        <v>42</v>
      </c>
      <c r="D114" s="2">
        <v>46154</v>
      </c>
      <c r="E114" t="s">
        <v>33</v>
      </c>
      <c r="F114" s="2">
        <v>46177</v>
      </c>
      <c r="G114" s="2">
        <v>46171</v>
      </c>
      <c r="H114" s="2">
        <v>46181</v>
      </c>
    </row>
    <row r="115" spans="1:8">
      <c r="A115">
        <v>114</v>
      </c>
      <c r="C115" s="1" t="s">
        <v>489</v>
      </c>
      <c r="D115" s="2">
        <v>46175</v>
      </c>
      <c r="E115" t="s">
        <v>28</v>
      </c>
    </row>
    <row r="116" spans="1:8">
      <c r="A116">
        <v>115</v>
      </c>
      <c r="C116" s="1" t="s">
        <v>193</v>
      </c>
      <c r="D116" s="2">
        <v>46125</v>
      </c>
      <c r="E116" t="s">
        <v>30</v>
      </c>
      <c r="F116" s="2">
        <v>46140</v>
      </c>
      <c r="G116" s="2">
        <v>46134</v>
      </c>
      <c r="H116" s="2">
        <v>46163</v>
      </c>
    </row>
    <row r="117" spans="1:8">
      <c r="A117">
        <v>116</v>
      </c>
      <c r="C117" s="1" t="s">
        <v>490</v>
      </c>
      <c r="D117" s="2">
        <v>46170</v>
      </c>
      <c r="E117" t="s">
        <v>30</v>
      </c>
      <c r="F117" s="2">
        <v>46188</v>
      </c>
    </row>
    <row r="118" spans="1:8">
      <c r="A118">
        <v>117</v>
      </c>
      <c r="C118" s="1" t="s">
        <v>491</v>
      </c>
      <c r="D118" s="2">
        <v>46174</v>
      </c>
      <c r="E118" t="s">
        <v>28</v>
      </c>
    </row>
    <row r="119" spans="1:8">
      <c r="A119">
        <v>118</v>
      </c>
      <c r="C119" s="1" t="s">
        <v>492</v>
      </c>
      <c r="D119" s="2">
        <v>46174</v>
      </c>
      <c r="E119" t="s">
        <v>28</v>
      </c>
      <c r="G119" s="2">
        <v>46189</v>
      </c>
    </row>
    <row r="120" spans="1:8">
      <c r="A120">
        <v>119</v>
      </c>
      <c r="C120" s="1" t="s">
        <v>453</v>
      </c>
      <c r="D120" s="2">
        <v>46167</v>
      </c>
      <c r="E120" t="s">
        <v>30</v>
      </c>
      <c r="G120" s="2">
        <v>46176</v>
      </c>
    </row>
    <row r="121" spans="1:8">
      <c r="A121">
        <v>120</v>
      </c>
      <c r="C121" s="1" t="s">
        <v>315</v>
      </c>
      <c r="D121" s="2">
        <v>46143</v>
      </c>
      <c r="E121" t="s">
        <v>28</v>
      </c>
      <c r="F121" s="2">
        <v>46177</v>
      </c>
      <c r="G121" s="2">
        <v>46161</v>
      </c>
      <c r="H121" s="2">
        <v>46190</v>
      </c>
    </row>
    <row r="122" spans="1:8">
      <c r="A122">
        <v>121</v>
      </c>
      <c r="C122" s="1" t="s">
        <v>583</v>
      </c>
      <c r="D122" s="2">
        <v>46182</v>
      </c>
      <c r="E122" t="s">
        <v>33</v>
      </c>
    </row>
    <row r="123" spans="1:8">
      <c r="A123">
        <v>122</v>
      </c>
      <c r="C123" s="1" t="s">
        <v>105</v>
      </c>
      <c r="D123" s="2">
        <v>46113</v>
      </c>
      <c r="E123" t="s">
        <v>33</v>
      </c>
      <c r="F123" s="2">
        <v>46140</v>
      </c>
      <c r="G123" s="2">
        <v>46121</v>
      </c>
      <c r="H123" s="2">
        <v>46161</v>
      </c>
    </row>
    <row r="124" spans="1:8">
      <c r="A124">
        <v>123</v>
      </c>
      <c r="C124" s="1" t="s">
        <v>43</v>
      </c>
      <c r="D124" s="2">
        <v>46098</v>
      </c>
      <c r="E124" t="s">
        <v>30</v>
      </c>
      <c r="F124" s="2">
        <v>46143</v>
      </c>
      <c r="G124" s="2">
        <v>46111</v>
      </c>
      <c r="H124" s="2">
        <v>46163</v>
      </c>
    </row>
    <row r="125" spans="1:8">
      <c r="A125">
        <v>124</v>
      </c>
      <c r="C125" s="1" t="s">
        <v>44</v>
      </c>
      <c r="D125" s="2">
        <v>46105</v>
      </c>
      <c r="E125" t="s">
        <v>33</v>
      </c>
      <c r="F125" s="2">
        <v>46143</v>
      </c>
      <c r="G125" s="2">
        <v>46112</v>
      </c>
      <c r="H125" s="2">
        <v>46157</v>
      </c>
    </row>
    <row r="126" spans="1:8">
      <c r="A126">
        <v>125</v>
      </c>
      <c r="C126" s="1" t="s">
        <v>385</v>
      </c>
      <c r="D126" s="2">
        <v>46149</v>
      </c>
      <c r="E126" t="s">
        <v>28</v>
      </c>
      <c r="F126" s="2">
        <v>46177</v>
      </c>
      <c r="G126" s="2">
        <v>46161</v>
      </c>
      <c r="H126" s="2">
        <v>46190</v>
      </c>
    </row>
    <row r="127" spans="1:8">
      <c r="A127">
        <v>126</v>
      </c>
      <c r="C127" s="1" t="s">
        <v>316</v>
      </c>
      <c r="D127" s="2">
        <v>46143</v>
      </c>
      <c r="E127" t="s">
        <v>28</v>
      </c>
      <c r="F127" s="2">
        <v>46161</v>
      </c>
      <c r="G127" s="2">
        <v>46163</v>
      </c>
      <c r="H127" s="2">
        <v>46182</v>
      </c>
    </row>
    <row r="128" spans="1:8">
      <c r="A128">
        <v>127</v>
      </c>
      <c r="C128" s="1" t="s">
        <v>45</v>
      </c>
      <c r="D128" s="2">
        <v>46107</v>
      </c>
      <c r="E128" t="s">
        <v>30</v>
      </c>
      <c r="F128" s="2">
        <v>46125</v>
      </c>
      <c r="G128" s="2">
        <v>46113</v>
      </c>
      <c r="H128" s="2">
        <v>46126</v>
      </c>
    </row>
    <row r="129" spans="1:8">
      <c r="A129">
        <v>128</v>
      </c>
      <c r="C129" s="1" t="s">
        <v>584</v>
      </c>
      <c r="D129" s="2">
        <v>46176</v>
      </c>
      <c r="E129" t="s">
        <v>28</v>
      </c>
    </row>
    <row r="130" spans="1:8">
      <c r="A130">
        <v>129</v>
      </c>
      <c r="C130" s="1" t="s">
        <v>585</v>
      </c>
      <c r="D130" s="2">
        <v>46178</v>
      </c>
      <c r="E130" t="s">
        <v>28</v>
      </c>
    </row>
    <row r="131" spans="1:8">
      <c r="A131">
        <v>130</v>
      </c>
      <c r="C131" s="1" t="s">
        <v>493</v>
      </c>
      <c r="D131" s="2">
        <v>46174</v>
      </c>
      <c r="E131" t="s">
        <v>33</v>
      </c>
    </row>
    <row r="132" spans="1:8">
      <c r="A132">
        <v>131</v>
      </c>
      <c r="C132" s="1" t="s">
        <v>586</v>
      </c>
      <c r="D132" s="2">
        <v>46181</v>
      </c>
      <c r="E132" t="s">
        <v>29</v>
      </c>
    </row>
    <row r="133" spans="1:8">
      <c r="A133">
        <v>132</v>
      </c>
      <c r="C133" s="1" t="s">
        <v>317</v>
      </c>
      <c r="D133" s="2">
        <v>46143</v>
      </c>
      <c r="E133" t="s">
        <v>28</v>
      </c>
      <c r="G133" s="2">
        <v>46168</v>
      </c>
    </row>
    <row r="134" spans="1:8">
      <c r="A134">
        <v>133</v>
      </c>
      <c r="C134" s="1" t="s">
        <v>106</v>
      </c>
      <c r="D134" s="2">
        <v>46108</v>
      </c>
      <c r="E134" t="s">
        <v>28</v>
      </c>
      <c r="F134" s="2">
        <v>46140</v>
      </c>
      <c r="G134" s="2">
        <v>46126</v>
      </c>
      <c r="H134" s="2">
        <v>46157</v>
      </c>
    </row>
    <row r="135" spans="1:8">
      <c r="A135">
        <v>134</v>
      </c>
      <c r="C135" s="1" t="s">
        <v>107</v>
      </c>
      <c r="D135" s="2">
        <v>46113</v>
      </c>
      <c r="E135" t="s">
        <v>28</v>
      </c>
      <c r="F135" s="2">
        <v>46143</v>
      </c>
      <c r="G135" s="2">
        <v>46134</v>
      </c>
      <c r="H135" s="2">
        <v>46163</v>
      </c>
    </row>
    <row r="136" spans="1:8">
      <c r="A136">
        <v>135</v>
      </c>
      <c r="C136" s="1" t="s">
        <v>194</v>
      </c>
      <c r="D136" s="2">
        <v>46118</v>
      </c>
      <c r="E136" t="s">
        <v>28</v>
      </c>
      <c r="F136" s="2">
        <v>46140</v>
      </c>
      <c r="G136" s="2">
        <v>46132</v>
      </c>
      <c r="H136" s="2">
        <v>46157</v>
      </c>
    </row>
    <row r="137" spans="1:8">
      <c r="A137">
        <v>136</v>
      </c>
      <c r="C137" s="1" t="s">
        <v>108</v>
      </c>
      <c r="D137" s="2">
        <v>46113</v>
      </c>
      <c r="E137" t="s">
        <v>30</v>
      </c>
      <c r="F137" s="2">
        <v>46133</v>
      </c>
      <c r="G137" s="2">
        <v>46134</v>
      </c>
      <c r="H137" s="2">
        <v>46157</v>
      </c>
    </row>
    <row r="138" spans="1:8">
      <c r="A138">
        <v>137</v>
      </c>
      <c r="C138" s="1" t="s">
        <v>46</v>
      </c>
      <c r="D138" s="2">
        <v>46100</v>
      </c>
      <c r="E138" t="s">
        <v>30</v>
      </c>
      <c r="F138" s="2">
        <v>46122</v>
      </c>
      <c r="G138" s="2">
        <v>46134</v>
      </c>
      <c r="H138" s="2">
        <v>46154</v>
      </c>
    </row>
    <row r="139" spans="1:8">
      <c r="A139">
        <v>138</v>
      </c>
      <c r="C139" s="1" t="s">
        <v>587</v>
      </c>
      <c r="D139" s="2">
        <v>46182</v>
      </c>
      <c r="E139" t="s">
        <v>28</v>
      </c>
    </row>
    <row r="140" spans="1:8">
      <c r="A140">
        <v>139</v>
      </c>
      <c r="C140" s="1" t="s">
        <v>318</v>
      </c>
      <c r="D140" s="2">
        <v>46143</v>
      </c>
      <c r="E140" t="s">
        <v>28</v>
      </c>
      <c r="F140" s="2">
        <v>46170</v>
      </c>
      <c r="G140" s="2">
        <v>46160</v>
      </c>
      <c r="H140" s="2">
        <v>46184</v>
      </c>
    </row>
    <row r="141" spans="1:8">
      <c r="A141">
        <v>140</v>
      </c>
      <c r="C141" s="1" t="s">
        <v>195</v>
      </c>
      <c r="D141" s="2">
        <v>46119</v>
      </c>
      <c r="E141" t="s">
        <v>28</v>
      </c>
      <c r="F141" s="2">
        <v>46149</v>
      </c>
      <c r="G141" s="2">
        <v>46134</v>
      </c>
      <c r="H141" s="2">
        <v>46163</v>
      </c>
    </row>
    <row r="142" spans="1:8">
      <c r="A142">
        <v>141</v>
      </c>
      <c r="C142" s="1" t="s">
        <v>319</v>
      </c>
      <c r="D142" s="2">
        <v>46143</v>
      </c>
      <c r="E142" t="s">
        <v>28</v>
      </c>
      <c r="F142" s="2">
        <v>46164</v>
      </c>
      <c r="G142" s="2">
        <v>46182</v>
      </c>
      <c r="H142" s="2">
        <v>46196</v>
      </c>
    </row>
    <row r="143" spans="1:8">
      <c r="A143">
        <v>142</v>
      </c>
      <c r="C143" s="1" t="s">
        <v>267</v>
      </c>
      <c r="D143" s="2">
        <v>46139</v>
      </c>
      <c r="E143" t="s">
        <v>30</v>
      </c>
      <c r="F143" s="2">
        <v>46164</v>
      </c>
      <c r="G143" s="2">
        <v>46189</v>
      </c>
    </row>
    <row r="144" spans="1:8">
      <c r="A144">
        <v>143</v>
      </c>
      <c r="C144" s="1" t="s">
        <v>494</v>
      </c>
      <c r="D144" s="2">
        <v>46174</v>
      </c>
      <c r="E144" t="s">
        <v>29</v>
      </c>
      <c r="G144" s="2">
        <v>46182</v>
      </c>
    </row>
    <row r="145" spans="1:8">
      <c r="A145">
        <v>144</v>
      </c>
      <c r="C145" s="1" t="s">
        <v>109</v>
      </c>
      <c r="D145" s="2">
        <v>46115</v>
      </c>
      <c r="E145" t="s">
        <v>28</v>
      </c>
      <c r="F145" s="2">
        <v>46135</v>
      </c>
      <c r="G145" s="2">
        <v>46127</v>
      </c>
      <c r="H145" s="2">
        <v>46155</v>
      </c>
    </row>
    <row r="146" spans="1:8">
      <c r="A146">
        <v>145</v>
      </c>
      <c r="C146" s="1" t="s">
        <v>654</v>
      </c>
      <c r="D146" s="2">
        <v>46185</v>
      </c>
      <c r="E146" t="s">
        <v>30</v>
      </c>
    </row>
    <row r="147" spans="1:8">
      <c r="A147">
        <v>146</v>
      </c>
      <c r="C147" s="1" t="s">
        <v>495</v>
      </c>
      <c r="D147" s="2">
        <v>46171</v>
      </c>
      <c r="E147" t="s">
        <v>28</v>
      </c>
      <c r="F147" s="2">
        <v>46189</v>
      </c>
      <c r="G147" s="2">
        <v>46185</v>
      </c>
    </row>
    <row r="148" spans="1:8">
      <c r="A148">
        <v>147</v>
      </c>
      <c r="C148" s="1" t="s">
        <v>454</v>
      </c>
      <c r="D148" s="2">
        <v>46163</v>
      </c>
      <c r="E148" t="s">
        <v>30</v>
      </c>
      <c r="F148" s="2">
        <v>46189</v>
      </c>
      <c r="G148" s="2">
        <v>46175</v>
      </c>
    </row>
    <row r="149" spans="1:8">
      <c r="A149">
        <v>148</v>
      </c>
      <c r="C149" s="1" t="s">
        <v>496</v>
      </c>
      <c r="D149" s="2">
        <v>46174</v>
      </c>
      <c r="E149" t="s">
        <v>28</v>
      </c>
      <c r="F149" s="2">
        <v>46184</v>
      </c>
      <c r="G149" s="2">
        <v>46184</v>
      </c>
    </row>
    <row r="150" spans="1:8">
      <c r="A150">
        <v>149</v>
      </c>
      <c r="C150" s="1" t="s">
        <v>110</v>
      </c>
      <c r="D150" s="2">
        <v>46113</v>
      </c>
      <c r="E150" t="s">
        <v>33</v>
      </c>
      <c r="F150" s="2">
        <v>46134</v>
      </c>
      <c r="G150" s="2">
        <v>46127</v>
      </c>
      <c r="H150" s="2">
        <v>46155</v>
      </c>
    </row>
    <row r="151" spans="1:8">
      <c r="A151">
        <v>150</v>
      </c>
      <c r="C151" s="1" t="s">
        <v>234</v>
      </c>
      <c r="D151" s="2">
        <v>46133</v>
      </c>
      <c r="E151" t="s">
        <v>28</v>
      </c>
      <c r="F151" s="2">
        <v>46164</v>
      </c>
      <c r="G151" s="2">
        <v>46149</v>
      </c>
      <c r="H151" s="2">
        <v>46181</v>
      </c>
    </row>
    <row r="152" spans="1:8">
      <c r="A152">
        <v>151</v>
      </c>
      <c r="C152" s="1" t="s">
        <v>111</v>
      </c>
      <c r="D152" s="2">
        <v>46113</v>
      </c>
      <c r="E152" t="s">
        <v>29</v>
      </c>
      <c r="F152" s="2">
        <v>46136</v>
      </c>
      <c r="G152" s="2">
        <v>46132</v>
      </c>
      <c r="H152" s="2">
        <v>46157</v>
      </c>
    </row>
    <row r="153" spans="1:8">
      <c r="A153">
        <v>152</v>
      </c>
      <c r="C153" s="1" t="s">
        <v>588</v>
      </c>
      <c r="D153" s="2">
        <v>46177</v>
      </c>
      <c r="E153" t="s">
        <v>28</v>
      </c>
      <c r="G153" s="2">
        <v>46189</v>
      </c>
    </row>
    <row r="154" spans="1:8">
      <c r="A154">
        <v>153</v>
      </c>
      <c r="C154" s="1" t="s">
        <v>589</v>
      </c>
      <c r="D154" s="2">
        <v>46177</v>
      </c>
      <c r="E154" t="s">
        <v>28</v>
      </c>
      <c r="G154" s="2">
        <v>46189</v>
      </c>
    </row>
    <row r="155" spans="1:8">
      <c r="A155">
        <v>154</v>
      </c>
      <c r="C155" s="1" t="s">
        <v>112</v>
      </c>
      <c r="D155" s="2">
        <v>46113</v>
      </c>
      <c r="E155" t="s">
        <v>28</v>
      </c>
      <c r="F155" s="2">
        <v>46143</v>
      </c>
      <c r="G155" s="2">
        <v>46121</v>
      </c>
      <c r="H155" s="2">
        <v>46157</v>
      </c>
    </row>
    <row r="156" spans="1:8">
      <c r="A156">
        <v>155</v>
      </c>
      <c r="C156" s="1" t="s">
        <v>590</v>
      </c>
      <c r="D156" s="2">
        <v>46177</v>
      </c>
      <c r="E156" t="s">
        <v>30</v>
      </c>
    </row>
    <row r="157" spans="1:8">
      <c r="A157">
        <v>156</v>
      </c>
      <c r="C157" s="1" t="s">
        <v>386</v>
      </c>
      <c r="D157" s="2">
        <v>46149</v>
      </c>
      <c r="E157" t="s">
        <v>28</v>
      </c>
      <c r="G157" s="2">
        <v>46170</v>
      </c>
    </row>
    <row r="158" spans="1:8">
      <c r="A158">
        <v>157</v>
      </c>
      <c r="C158" s="1" t="s">
        <v>113</v>
      </c>
      <c r="D158" s="2">
        <v>46113</v>
      </c>
      <c r="E158" t="s">
        <v>28</v>
      </c>
      <c r="F158" s="2">
        <v>46150</v>
      </c>
      <c r="G158" s="2">
        <v>46127</v>
      </c>
      <c r="H158" s="2">
        <v>46167</v>
      </c>
    </row>
    <row r="159" spans="1:8">
      <c r="A159">
        <v>158</v>
      </c>
      <c r="C159" s="1" t="s">
        <v>47</v>
      </c>
      <c r="D159" s="2">
        <v>46099</v>
      </c>
      <c r="E159" t="s">
        <v>30</v>
      </c>
      <c r="F159" s="2">
        <v>46133</v>
      </c>
      <c r="G159" s="2">
        <v>46121</v>
      </c>
      <c r="H159" s="2">
        <v>46154</v>
      </c>
    </row>
    <row r="160" spans="1:8">
      <c r="A160">
        <v>159</v>
      </c>
      <c r="C160" s="1" t="s">
        <v>591</v>
      </c>
      <c r="D160" s="2">
        <v>46177</v>
      </c>
      <c r="E160" t="s">
        <v>28</v>
      </c>
    </row>
    <row r="161" spans="1:8">
      <c r="A161">
        <v>160</v>
      </c>
      <c r="C161" s="1" t="s">
        <v>196</v>
      </c>
      <c r="D161" s="2">
        <v>46120</v>
      </c>
      <c r="E161" t="s">
        <v>28</v>
      </c>
      <c r="F161" s="2">
        <v>46157</v>
      </c>
      <c r="G161" s="2">
        <v>46139</v>
      </c>
      <c r="H161" s="2">
        <v>46167</v>
      </c>
    </row>
    <row r="162" spans="1:8">
      <c r="A162">
        <v>161</v>
      </c>
      <c r="C162" s="1" t="s">
        <v>592</v>
      </c>
      <c r="D162" s="2">
        <v>46181</v>
      </c>
      <c r="E162" t="s">
        <v>29</v>
      </c>
    </row>
    <row r="163" spans="1:8">
      <c r="A163">
        <v>162</v>
      </c>
      <c r="C163" s="1" t="s">
        <v>48</v>
      </c>
      <c r="D163" s="2">
        <v>46097</v>
      </c>
      <c r="E163" t="s">
        <v>30</v>
      </c>
      <c r="F163" s="2">
        <v>46122</v>
      </c>
      <c r="G163" s="2">
        <v>46108</v>
      </c>
      <c r="H163" s="2">
        <v>46143</v>
      </c>
    </row>
    <row r="164" spans="1:8">
      <c r="A164">
        <v>163</v>
      </c>
      <c r="C164" s="1" t="s">
        <v>49</v>
      </c>
      <c r="D164" s="2">
        <v>46156</v>
      </c>
      <c r="E164" t="s">
        <v>33</v>
      </c>
      <c r="F164" s="2">
        <v>46189</v>
      </c>
      <c r="G164" s="2">
        <v>46167</v>
      </c>
      <c r="H164" s="2">
        <v>46198</v>
      </c>
    </row>
    <row r="165" spans="1:8">
      <c r="A165">
        <v>164</v>
      </c>
      <c r="C165" s="1" t="s">
        <v>268</v>
      </c>
      <c r="D165" s="2">
        <v>46134</v>
      </c>
      <c r="E165" t="s">
        <v>30</v>
      </c>
      <c r="G165" s="2">
        <v>46167</v>
      </c>
    </row>
    <row r="166" spans="1:8">
      <c r="A166">
        <v>165</v>
      </c>
      <c r="C166" s="1" t="s">
        <v>197</v>
      </c>
      <c r="D166" s="2">
        <v>46120</v>
      </c>
      <c r="E166" t="s">
        <v>33</v>
      </c>
      <c r="F166" s="2">
        <v>46143</v>
      </c>
      <c r="G166" s="2">
        <v>46140</v>
      </c>
      <c r="H166" s="2">
        <v>46163</v>
      </c>
    </row>
    <row r="167" spans="1:8">
      <c r="A167">
        <v>166</v>
      </c>
      <c r="C167" s="1" t="s">
        <v>269</v>
      </c>
      <c r="D167" s="2">
        <v>46135</v>
      </c>
      <c r="E167" t="s">
        <v>30</v>
      </c>
      <c r="F167" s="2">
        <v>46164</v>
      </c>
      <c r="G167" s="2">
        <v>46157</v>
      </c>
      <c r="H167" s="2">
        <v>46178</v>
      </c>
    </row>
    <row r="168" spans="1:8">
      <c r="A168">
        <v>167</v>
      </c>
      <c r="C168" s="1" t="s">
        <v>455</v>
      </c>
      <c r="D168" s="2">
        <v>46167</v>
      </c>
      <c r="E168" t="s">
        <v>30</v>
      </c>
      <c r="F168" s="2">
        <v>46183</v>
      </c>
    </row>
    <row r="169" spans="1:8">
      <c r="A169">
        <v>168</v>
      </c>
      <c r="C169" s="1" t="s">
        <v>593</v>
      </c>
      <c r="D169" s="2">
        <v>46181</v>
      </c>
      <c r="E169" t="s">
        <v>28</v>
      </c>
      <c r="F169" s="2">
        <v>46188</v>
      </c>
    </row>
    <row r="170" spans="1:8">
      <c r="A170">
        <v>169</v>
      </c>
      <c r="C170" s="1" t="s">
        <v>387</v>
      </c>
      <c r="D170" s="2">
        <v>46149</v>
      </c>
      <c r="E170" t="s">
        <v>30</v>
      </c>
      <c r="F170" s="2">
        <v>46164</v>
      </c>
      <c r="G170" s="2">
        <v>46185</v>
      </c>
    </row>
    <row r="171" spans="1:8">
      <c r="A171">
        <v>170</v>
      </c>
      <c r="C171" s="1" t="s">
        <v>456</v>
      </c>
      <c r="D171" s="2">
        <v>46167</v>
      </c>
      <c r="E171" t="s">
        <v>28</v>
      </c>
      <c r="F171" s="2">
        <v>46188</v>
      </c>
      <c r="G171" s="2">
        <v>46182</v>
      </c>
      <c r="H171" s="2">
        <v>46196</v>
      </c>
    </row>
    <row r="172" spans="1:8">
      <c r="A172">
        <v>171</v>
      </c>
      <c r="C172" s="1" t="s">
        <v>50</v>
      </c>
      <c r="D172" s="2">
        <v>46174</v>
      </c>
      <c r="E172" t="s">
        <v>29</v>
      </c>
      <c r="G172" s="2">
        <v>46184</v>
      </c>
    </row>
    <row r="173" spans="1:8">
      <c r="A173">
        <v>172</v>
      </c>
      <c r="C173" s="1" t="s">
        <v>320</v>
      </c>
      <c r="D173" s="2">
        <v>46143</v>
      </c>
      <c r="E173" t="s">
        <v>33</v>
      </c>
      <c r="F173" s="2">
        <v>46176</v>
      </c>
      <c r="G173" s="2">
        <v>46171</v>
      </c>
      <c r="H173" s="2">
        <v>46184</v>
      </c>
    </row>
    <row r="174" spans="1:8">
      <c r="A174">
        <v>173</v>
      </c>
      <c r="C174" s="1" t="s">
        <v>497</v>
      </c>
      <c r="D174" s="2">
        <v>46174</v>
      </c>
      <c r="E174" t="s">
        <v>33</v>
      </c>
    </row>
    <row r="175" spans="1:8">
      <c r="A175">
        <v>174</v>
      </c>
      <c r="C175" s="1" t="s">
        <v>270</v>
      </c>
      <c r="D175" s="2">
        <v>46135</v>
      </c>
      <c r="E175" t="s">
        <v>30</v>
      </c>
      <c r="F175" s="2">
        <v>46154</v>
      </c>
      <c r="G175" s="2">
        <v>46157</v>
      </c>
      <c r="H175" s="2">
        <v>46182</v>
      </c>
    </row>
    <row r="176" spans="1:8">
      <c r="A176">
        <v>175</v>
      </c>
      <c r="C176" s="1" t="s">
        <v>321</v>
      </c>
      <c r="D176" s="2">
        <v>46140</v>
      </c>
      <c r="E176" t="s">
        <v>30</v>
      </c>
      <c r="F176" s="2">
        <v>46161</v>
      </c>
    </row>
    <row r="177" spans="1:8">
      <c r="A177">
        <v>176</v>
      </c>
      <c r="C177" s="1" t="s">
        <v>235</v>
      </c>
      <c r="D177" s="2">
        <v>46129</v>
      </c>
      <c r="E177" t="s">
        <v>30</v>
      </c>
      <c r="F177" s="2">
        <v>46167</v>
      </c>
      <c r="G177" s="2">
        <v>46176</v>
      </c>
      <c r="H177" s="2">
        <v>46184</v>
      </c>
    </row>
    <row r="178" spans="1:8">
      <c r="A178">
        <v>177</v>
      </c>
      <c r="C178" s="1" t="s">
        <v>322</v>
      </c>
      <c r="D178" s="2">
        <v>46143</v>
      </c>
      <c r="E178" t="s">
        <v>28</v>
      </c>
      <c r="F178" s="2">
        <v>46167</v>
      </c>
      <c r="G178" s="2">
        <v>46176</v>
      </c>
      <c r="H178" s="2">
        <v>46190</v>
      </c>
    </row>
    <row r="179" spans="1:8">
      <c r="A179">
        <v>178</v>
      </c>
      <c r="C179" s="1" t="s">
        <v>498</v>
      </c>
      <c r="D179" s="2">
        <v>46174</v>
      </c>
      <c r="E179" t="s">
        <v>28</v>
      </c>
      <c r="G179" s="2">
        <v>46182</v>
      </c>
    </row>
    <row r="180" spans="1:8">
      <c r="A180">
        <v>179</v>
      </c>
      <c r="C180" s="1" t="s">
        <v>198</v>
      </c>
      <c r="D180" s="2">
        <v>46120</v>
      </c>
      <c r="E180" t="s">
        <v>30</v>
      </c>
      <c r="F180" s="2">
        <v>46162</v>
      </c>
      <c r="G180" s="2">
        <v>46164</v>
      </c>
      <c r="H180" s="2">
        <v>46178</v>
      </c>
    </row>
    <row r="181" spans="1:8">
      <c r="A181">
        <v>180</v>
      </c>
      <c r="C181" s="1" t="s">
        <v>114</v>
      </c>
      <c r="D181" s="2">
        <v>46113</v>
      </c>
      <c r="E181" t="s">
        <v>29</v>
      </c>
      <c r="F181" s="2">
        <v>46129</v>
      </c>
      <c r="G181" s="2">
        <v>46135</v>
      </c>
      <c r="H181" s="2">
        <v>46155</v>
      </c>
    </row>
    <row r="182" spans="1:8">
      <c r="A182">
        <v>181</v>
      </c>
      <c r="C182" s="1" t="s">
        <v>115</v>
      </c>
      <c r="D182" s="2">
        <v>46113</v>
      </c>
      <c r="E182" t="s">
        <v>28</v>
      </c>
      <c r="F182" s="2">
        <v>46140</v>
      </c>
      <c r="G182" s="2">
        <v>46121</v>
      </c>
      <c r="H182" s="2">
        <v>46155</v>
      </c>
    </row>
    <row r="183" spans="1:8">
      <c r="A183">
        <v>182</v>
      </c>
      <c r="C183" s="1" t="s">
        <v>418</v>
      </c>
      <c r="D183" s="2">
        <v>46154</v>
      </c>
      <c r="E183" t="s">
        <v>28</v>
      </c>
      <c r="F183" s="2">
        <v>46182</v>
      </c>
      <c r="G183" s="2">
        <v>46169</v>
      </c>
      <c r="H183" s="2">
        <v>46196</v>
      </c>
    </row>
    <row r="184" spans="1:8">
      <c r="A184">
        <v>183</v>
      </c>
      <c r="C184" s="1" t="s">
        <v>51</v>
      </c>
      <c r="D184" s="2">
        <v>46143</v>
      </c>
      <c r="E184" t="s">
        <v>29</v>
      </c>
      <c r="F184" s="2">
        <v>46176</v>
      </c>
      <c r="G184" s="2">
        <v>46161</v>
      </c>
      <c r="H184" s="2">
        <v>46184</v>
      </c>
    </row>
    <row r="185" spans="1:8">
      <c r="A185">
        <v>184</v>
      </c>
      <c r="C185" s="1" t="s">
        <v>199</v>
      </c>
      <c r="D185" s="2">
        <v>46118</v>
      </c>
      <c r="E185" t="s">
        <v>30</v>
      </c>
      <c r="F185" s="2">
        <v>46140</v>
      </c>
      <c r="G185" s="2">
        <v>46140</v>
      </c>
      <c r="H185" s="2">
        <v>46161</v>
      </c>
    </row>
    <row r="186" spans="1:8">
      <c r="A186">
        <v>185</v>
      </c>
      <c r="C186" s="1" t="s">
        <v>236</v>
      </c>
      <c r="D186" s="2">
        <v>46129</v>
      </c>
      <c r="E186" t="s">
        <v>28</v>
      </c>
      <c r="F186" s="2">
        <v>46162</v>
      </c>
      <c r="G186" s="2">
        <v>46163</v>
      </c>
      <c r="H186" s="2">
        <v>46178</v>
      </c>
    </row>
    <row r="187" spans="1:8">
      <c r="A187">
        <v>186</v>
      </c>
      <c r="C187" s="1" t="s">
        <v>323</v>
      </c>
      <c r="D187" s="2">
        <v>46143</v>
      </c>
      <c r="E187" t="s">
        <v>28</v>
      </c>
      <c r="F187" s="2">
        <v>46176</v>
      </c>
      <c r="G187" s="2">
        <v>46170</v>
      </c>
      <c r="H187" s="2">
        <v>46184</v>
      </c>
    </row>
    <row r="188" spans="1:8">
      <c r="A188">
        <v>187</v>
      </c>
      <c r="C188" s="1" t="s">
        <v>419</v>
      </c>
      <c r="D188" s="2">
        <v>46155</v>
      </c>
      <c r="E188" t="s">
        <v>30</v>
      </c>
      <c r="G188" s="2">
        <v>46175</v>
      </c>
    </row>
    <row r="189" spans="1:8">
      <c r="A189">
        <v>188</v>
      </c>
      <c r="C189" s="1" t="s">
        <v>420</v>
      </c>
      <c r="D189" s="2">
        <v>46160</v>
      </c>
      <c r="E189" t="s">
        <v>30</v>
      </c>
      <c r="F189" s="2">
        <v>46188</v>
      </c>
      <c r="G189" s="2">
        <v>46171</v>
      </c>
    </row>
    <row r="190" spans="1:8">
      <c r="A190">
        <v>189</v>
      </c>
      <c r="C190" s="1" t="s">
        <v>594</v>
      </c>
      <c r="D190" s="2">
        <v>46176</v>
      </c>
      <c r="E190" t="s">
        <v>29</v>
      </c>
      <c r="G190" s="2">
        <v>46189</v>
      </c>
    </row>
    <row r="191" spans="1:8">
      <c r="A191">
        <v>190</v>
      </c>
      <c r="C191" s="1" t="s">
        <v>324</v>
      </c>
      <c r="D191" s="2">
        <v>46142</v>
      </c>
      <c r="E191" t="s">
        <v>28</v>
      </c>
      <c r="F191" s="2">
        <v>46160</v>
      </c>
      <c r="G191" s="2">
        <v>46154</v>
      </c>
      <c r="H191" s="2">
        <v>46176</v>
      </c>
    </row>
    <row r="192" spans="1:8">
      <c r="A192">
        <v>191</v>
      </c>
      <c r="C192" s="1" t="s">
        <v>595</v>
      </c>
      <c r="D192" s="2">
        <v>46181</v>
      </c>
      <c r="E192" t="s">
        <v>29</v>
      </c>
    </row>
    <row r="193" spans="1:8">
      <c r="A193">
        <v>192</v>
      </c>
      <c r="C193" s="1" t="s">
        <v>237</v>
      </c>
      <c r="D193" s="2">
        <v>46126</v>
      </c>
      <c r="E193" t="s">
        <v>28</v>
      </c>
      <c r="F193" s="2">
        <v>46160</v>
      </c>
      <c r="G193" s="2">
        <v>46143</v>
      </c>
      <c r="H193" s="2">
        <v>46169</v>
      </c>
    </row>
    <row r="194" spans="1:8">
      <c r="A194">
        <v>193</v>
      </c>
      <c r="C194" s="1" t="s">
        <v>116</v>
      </c>
      <c r="D194" s="2">
        <v>46115</v>
      </c>
      <c r="E194" t="s">
        <v>28</v>
      </c>
      <c r="F194" s="2">
        <v>46150</v>
      </c>
      <c r="G194" s="2">
        <v>46154</v>
      </c>
      <c r="H194" s="2">
        <v>46167</v>
      </c>
    </row>
    <row r="195" spans="1:8">
      <c r="A195">
        <v>194</v>
      </c>
      <c r="C195" s="1" t="s">
        <v>421</v>
      </c>
      <c r="D195" s="2">
        <v>46160</v>
      </c>
      <c r="E195" t="s">
        <v>28</v>
      </c>
      <c r="F195" s="2">
        <v>46182</v>
      </c>
      <c r="G195" s="2">
        <v>46189</v>
      </c>
      <c r="H195" s="2">
        <v>46198</v>
      </c>
    </row>
    <row r="196" spans="1:8">
      <c r="A196">
        <v>195</v>
      </c>
      <c r="C196" s="1" t="s">
        <v>499</v>
      </c>
      <c r="D196" s="2">
        <v>46171</v>
      </c>
      <c r="E196" t="s">
        <v>30</v>
      </c>
    </row>
    <row r="197" spans="1:8">
      <c r="A197">
        <v>196</v>
      </c>
      <c r="C197" s="1" t="s">
        <v>500</v>
      </c>
      <c r="D197" s="2">
        <v>46174</v>
      </c>
      <c r="E197" t="s">
        <v>28</v>
      </c>
      <c r="G197" s="2">
        <v>46189</v>
      </c>
    </row>
    <row r="198" spans="1:8">
      <c r="A198">
        <v>197</v>
      </c>
      <c r="C198" s="1" t="s">
        <v>388</v>
      </c>
      <c r="D198" s="2">
        <v>46149</v>
      </c>
      <c r="E198" t="s">
        <v>28</v>
      </c>
      <c r="F198" s="2">
        <v>46189</v>
      </c>
      <c r="G198" s="2">
        <v>46182</v>
      </c>
      <c r="H198" s="2">
        <v>46196</v>
      </c>
    </row>
    <row r="199" spans="1:8">
      <c r="A199">
        <v>198</v>
      </c>
      <c r="C199" s="1" t="s">
        <v>501</v>
      </c>
      <c r="D199" s="2">
        <v>46174</v>
      </c>
      <c r="E199" t="s">
        <v>30</v>
      </c>
      <c r="G199" s="2">
        <v>46188</v>
      </c>
    </row>
    <row r="200" spans="1:8">
      <c r="A200">
        <v>199</v>
      </c>
      <c r="C200" s="1" t="s">
        <v>596</v>
      </c>
      <c r="D200" s="2">
        <v>46176</v>
      </c>
      <c r="E200" t="s">
        <v>28</v>
      </c>
    </row>
    <row r="201" spans="1:8">
      <c r="A201">
        <v>200</v>
      </c>
      <c r="C201" s="1" t="s">
        <v>597</v>
      </c>
      <c r="D201" s="2">
        <v>46175</v>
      </c>
      <c r="E201" t="s">
        <v>28</v>
      </c>
      <c r="G201" s="2">
        <v>46183</v>
      </c>
    </row>
    <row r="202" spans="1:8">
      <c r="A202">
        <v>201</v>
      </c>
      <c r="C202" s="1" t="s">
        <v>325</v>
      </c>
      <c r="D202" s="2">
        <v>46142</v>
      </c>
      <c r="E202" t="s">
        <v>30</v>
      </c>
      <c r="F202" s="2">
        <v>46183</v>
      </c>
    </row>
    <row r="203" spans="1:8">
      <c r="A203">
        <v>202</v>
      </c>
      <c r="C203" s="1" t="s">
        <v>326</v>
      </c>
      <c r="D203" s="2">
        <v>46143</v>
      </c>
      <c r="E203" t="s">
        <v>28</v>
      </c>
      <c r="F203" s="2">
        <v>46174</v>
      </c>
      <c r="G203" s="2">
        <v>46168</v>
      </c>
      <c r="H203" s="2">
        <v>46190</v>
      </c>
    </row>
    <row r="204" spans="1:8">
      <c r="A204">
        <v>203</v>
      </c>
      <c r="C204" s="1" t="s">
        <v>502</v>
      </c>
      <c r="D204" s="2">
        <v>46171</v>
      </c>
      <c r="E204" t="s">
        <v>33</v>
      </c>
    </row>
    <row r="205" spans="1:8">
      <c r="A205">
        <v>204</v>
      </c>
      <c r="C205" s="1" t="s">
        <v>422</v>
      </c>
      <c r="D205" s="2">
        <v>46156</v>
      </c>
      <c r="E205" t="s">
        <v>30</v>
      </c>
      <c r="F205" s="2">
        <v>46171</v>
      </c>
      <c r="G205" s="2">
        <v>46169</v>
      </c>
      <c r="H205" s="2">
        <v>46196</v>
      </c>
    </row>
    <row r="206" spans="1:8">
      <c r="A206">
        <v>205</v>
      </c>
      <c r="C206" s="1" t="s">
        <v>117</v>
      </c>
      <c r="D206" s="2">
        <v>46113</v>
      </c>
      <c r="E206" t="s">
        <v>29</v>
      </c>
      <c r="F206" s="2">
        <v>46140</v>
      </c>
      <c r="G206" s="2">
        <v>46135</v>
      </c>
      <c r="H206" s="2">
        <v>46155</v>
      </c>
    </row>
    <row r="207" spans="1:8">
      <c r="A207">
        <v>206</v>
      </c>
      <c r="C207" s="1" t="s">
        <v>52</v>
      </c>
      <c r="D207" s="2">
        <v>46140</v>
      </c>
      <c r="E207" t="s">
        <v>33</v>
      </c>
      <c r="F207" s="2">
        <v>46161</v>
      </c>
      <c r="G207" s="2">
        <v>46167</v>
      </c>
      <c r="H207" s="2">
        <v>46182</v>
      </c>
    </row>
    <row r="208" spans="1:8">
      <c r="A208">
        <v>207</v>
      </c>
      <c r="C208" s="1" t="s">
        <v>118</v>
      </c>
      <c r="D208" s="2">
        <v>46113</v>
      </c>
      <c r="E208" t="s">
        <v>28</v>
      </c>
      <c r="F208" s="2">
        <v>46135</v>
      </c>
      <c r="G208" s="2">
        <v>46121</v>
      </c>
      <c r="H208" s="2">
        <v>46153</v>
      </c>
    </row>
    <row r="209" spans="1:8">
      <c r="A209">
        <v>208</v>
      </c>
      <c r="C209" s="1" t="s">
        <v>327</v>
      </c>
      <c r="D209" s="2">
        <v>46143</v>
      </c>
      <c r="E209" t="s">
        <v>28</v>
      </c>
      <c r="F209" s="2">
        <v>46182</v>
      </c>
      <c r="G209" s="2">
        <v>46163</v>
      </c>
      <c r="H209" s="2">
        <v>46196</v>
      </c>
    </row>
    <row r="210" spans="1:8">
      <c r="A210">
        <v>209</v>
      </c>
      <c r="C210" s="1" t="s">
        <v>328</v>
      </c>
      <c r="D210" s="2">
        <v>46143</v>
      </c>
      <c r="E210" t="s">
        <v>29</v>
      </c>
      <c r="F210" s="2">
        <v>46177</v>
      </c>
      <c r="G210" s="2">
        <v>46171</v>
      </c>
      <c r="H210" s="2">
        <v>46190</v>
      </c>
    </row>
    <row r="211" spans="1:8">
      <c r="A211">
        <v>210</v>
      </c>
      <c r="C211" s="1" t="s">
        <v>503</v>
      </c>
      <c r="D211" s="2">
        <v>46174</v>
      </c>
      <c r="E211" t="s">
        <v>30</v>
      </c>
    </row>
    <row r="212" spans="1:8">
      <c r="A212">
        <v>211</v>
      </c>
      <c r="C212" s="1" t="s">
        <v>504</v>
      </c>
      <c r="D212" s="2">
        <v>46174</v>
      </c>
      <c r="E212" t="s">
        <v>28</v>
      </c>
      <c r="F212" s="2">
        <v>46183</v>
      </c>
    </row>
    <row r="213" spans="1:8">
      <c r="A213">
        <v>212</v>
      </c>
      <c r="C213" s="1" t="s">
        <v>271</v>
      </c>
      <c r="D213" s="2">
        <v>46139</v>
      </c>
      <c r="E213" t="s">
        <v>30</v>
      </c>
      <c r="F213" s="2">
        <v>46161</v>
      </c>
      <c r="G213" s="2">
        <v>46153</v>
      </c>
      <c r="H213" s="2">
        <v>46181</v>
      </c>
    </row>
    <row r="214" spans="1:8">
      <c r="A214">
        <v>213</v>
      </c>
      <c r="C214" s="1" t="s">
        <v>598</v>
      </c>
      <c r="D214" s="2">
        <v>46181</v>
      </c>
      <c r="E214" t="s">
        <v>28</v>
      </c>
    </row>
    <row r="215" spans="1:8">
      <c r="A215">
        <v>214</v>
      </c>
      <c r="C215" s="1" t="s">
        <v>119</v>
      </c>
      <c r="D215" s="2">
        <v>46113</v>
      </c>
      <c r="E215" t="s">
        <v>28</v>
      </c>
      <c r="F215" s="2">
        <v>46133</v>
      </c>
      <c r="G215" s="2">
        <v>46140</v>
      </c>
      <c r="H215" s="2">
        <v>46155</v>
      </c>
    </row>
    <row r="216" spans="1:8">
      <c r="A216">
        <v>215</v>
      </c>
      <c r="C216" s="1" t="s">
        <v>599</v>
      </c>
      <c r="D216" s="2">
        <v>46176</v>
      </c>
      <c r="E216" t="s">
        <v>33</v>
      </c>
    </row>
    <row r="217" spans="1:8">
      <c r="A217">
        <v>216</v>
      </c>
      <c r="C217" s="1" t="s">
        <v>600</v>
      </c>
      <c r="D217" s="2">
        <v>46176</v>
      </c>
      <c r="E217" t="s">
        <v>28</v>
      </c>
    </row>
    <row r="218" spans="1:8">
      <c r="A218">
        <v>217</v>
      </c>
      <c r="C218" s="1" t="s">
        <v>505</v>
      </c>
      <c r="D218" s="2">
        <v>46174</v>
      </c>
      <c r="E218" t="s">
        <v>28</v>
      </c>
      <c r="F218" s="2">
        <v>46182</v>
      </c>
    </row>
    <row r="219" spans="1:8">
      <c r="A219">
        <v>218</v>
      </c>
      <c r="C219" s="1" t="s">
        <v>423</v>
      </c>
      <c r="D219" s="2">
        <v>46157</v>
      </c>
      <c r="E219" t="s">
        <v>30</v>
      </c>
      <c r="F219" s="2">
        <v>46184</v>
      </c>
      <c r="G219" s="2">
        <v>46170</v>
      </c>
      <c r="H219" s="2">
        <v>46196</v>
      </c>
    </row>
    <row r="220" spans="1:8">
      <c r="A220">
        <v>219</v>
      </c>
      <c r="C220" s="1" t="s">
        <v>120</v>
      </c>
      <c r="D220" s="2">
        <v>46115</v>
      </c>
      <c r="E220" t="s">
        <v>28</v>
      </c>
      <c r="F220" s="2">
        <v>46160</v>
      </c>
      <c r="G220" s="2">
        <v>46154</v>
      </c>
      <c r="H220" s="2">
        <v>46169</v>
      </c>
    </row>
    <row r="221" spans="1:8">
      <c r="A221">
        <v>220</v>
      </c>
      <c r="C221" s="1" t="s">
        <v>238</v>
      </c>
      <c r="D221" s="2">
        <v>46129</v>
      </c>
      <c r="E221" t="s">
        <v>30</v>
      </c>
      <c r="F221" s="2">
        <v>46154</v>
      </c>
      <c r="G221" s="2">
        <v>46157</v>
      </c>
      <c r="H221" s="2">
        <v>46176</v>
      </c>
    </row>
    <row r="222" spans="1:8">
      <c r="A222">
        <v>221</v>
      </c>
      <c r="C222" s="1" t="s">
        <v>53</v>
      </c>
      <c r="D222" s="2">
        <v>46097</v>
      </c>
      <c r="E222" t="s">
        <v>30</v>
      </c>
      <c r="F222" s="2">
        <v>46129</v>
      </c>
      <c r="G222" s="2">
        <v>46121</v>
      </c>
      <c r="H222" s="2">
        <v>46143</v>
      </c>
    </row>
    <row r="223" spans="1:8">
      <c r="A223">
        <v>222</v>
      </c>
      <c r="C223" s="1" t="s">
        <v>506</v>
      </c>
      <c r="D223" s="2">
        <v>46174</v>
      </c>
      <c r="E223" t="s">
        <v>28</v>
      </c>
    </row>
    <row r="224" spans="1:8">
      <c r="A224">
        <v>223</v>
      </c>
      <c r="C224" s="1" t="s">
        <v>601</v>
      </c>
      <c r="D224" s="2">
        <v>46178</v>
      </c>
      <c r="E224" t="s">
        <v>28</v>
      </c>
    </row>
    <row r="225" spans="1:8">
      <c r="A225">
        <v>224</v>
      </c>
      <c r="C225" s="1" t="s">
        <v>507</v>
      </c>
      <c r="D225" s="2">
        <v>46174</v>
      </c>
      <c r="E225" t="s">
        <v>29</v>
      </c>
      <c r="F225" s="2">
        <v>46189</v>
      </c>
    </row>
    <row r="226" spans="1:8">
      <c r="A226">
        <v>225</v>
      </c>
      <c r="C226" s="1" t="s">
        <v>54</v>
      </c>
      <c r="D226" s="2">
        <v>46143</v>
      </c>
      <c r="E226" t="s">
        <v>29</v>
      </c>
      <c r="F226" s="2">
        <v>46161</v>
      </c>
      <c r="G226" s="2">
        <v>46157</v>
      </c>
      <c r="H226" s="2">
        <v>46181</v>
      </c>
    </row>
    <row r="227" spans="1:8">
      <c r="A227">
        <v>226</v>
      </c>
      <c r="C227" s="1" t="s">
        <v>55</v>
      </c>
      <c r="D227" s="2">
        <v>46143</v>
      </c>
      <c r="E227" t="s">
        <v>29</v>
      </c>
      <c r="F227" s="2">
        <v>46174</v>
      </c>
      <c r="G227" s="2">
        <v>46167</v>
      </c>
      <c r="H227" s="2">
        <v>46190</v>
      </c>
    </row>
    <row r="228" spans="1:8">
      <c r="A228">
        <v>227</v>
      </c>
      <c r="C228" s="1" t="s">
        <v>329</v>
      </c>
      <c r="D228" s="2">
        <v>46143</v>
      </c>
      <c r="E228" t="s">
        <v>28</v>
      </c>
      <c r="F228" s="2">
        <v>46164</v>
      </c>
      <c r="G228" s="2">
        <v>46163</v>
      </c>
      <c r="H228" s="2">
        <v>46182</v>
      </c>
    </row>
    <row r="229" spans="1:8">
      <c r="A229">
        <v>228</v>
      </c>
      <c r="C229" s="1" t="s">
        <v>602</v>
      </c>
      <c r="D229" s="2">
        <v>46181</v>
      </c>
      <c r="E229" t="s">
        <v>33</v>
      </c>
    </row>
    <row r="230" spans="1:8">
      <c r="A230">
        <v>229</v>
      </c>
      <c r="C230" s="1" t="s">
        <v>121</v>
      </c>
      <c r="D230" s="2">
        <v>46113</v>
      </c>
      <c r="E230" t="s">
        <v>28</v>
      </c>
      <c r="F230" s="2">
        <v>46129</v>
      </c>
      <c r="G230" s="2">
        <v>46135</v>
      </c>
      <c r="H230" s="2">
        <v>46153</v>
      </c>
    </row>
    <row r="231" spans="1:8">
      <c r="A231">
        <v>230</v>
      </c>
      <c r="C231" s="1" t="s">
        <v>330</v>
      </c>
      <c r="D231" s="2">
        <v>46143</v>
      </c>
      <c r="E231" t="s">
        <v>28</v>
      </c>
      <c r="F231" s="2">
        <v>46169</v>
      </c>
    </row>
    <row r="232" spans="1:8">
      <c r="A232">
        <v>231</v>
      </c>
      <c r="C232" s="1" t="s">
        <v>331</v>
      </c>
      <c r="D232" s="2">
        <v>46143</v>
      </c>
      <c r="E232" t="s">
        <v>28</v>
      </c>
      <c r="F232" s="2">
        <v>46176</v>
      </c>
      <c r="G232" s="2">
        <v>46169</v>
      </c>
      <c r="H232" s="2">
        <v>46192</v>
      </c>
    </row>
    <row r="233" spans="1:8">
      <c r="A233">
        <v>232</v>
      </c>
      <c r="C233" s="1" t="s">
        <v>603</v>
      </c>
      <c r="D233" s="2">
        <v>46177</v>
      </c>
      <c r="E233" t="s">
        <v>30</v>
      </c>
    </row>
    <row r="234" spans="1:8">
      <c r="A234">
        <v>233</v>
      </c>
      <c r="C234" s="1" t="s">
        <v>389</v>
      </c>
      <c r="D234" s="2">
        <v>46153</v>
      </c>
      <c r="E234" t="s">
        <v>30</v>
      </c>
      <c r="F234" s="2">
        <v>46175</v>
      </c>
      <c r="G234" s="2">
        <v>46178</v>
      </c>
      <c r="H234" s="2">
        <v>46192</v>
      </c>
    </row>
    <row r="235" spans="1:8">
      <c r="A235">
        <v>234</v>
      </c>
      <c r="C235" s="1" t="s">
        <v>508</v>
      </c>
      <c r="D235" s="2">
        <v>46174</v>
      </c>
      <c r="E235" t="s">
        <v>28</v>
      </c>
    </row>
    <row r="236" spans="1:8">
      <c r="A236">
        <v>235</v>
      </c>
      <c r="C236" s="1" t="s">
        <v>332</v>
      </c>
      <c r="D236" s="2">
        <v>46143</v>
      </c>
      <c r="E236" t="s">
        <v>29</v>
      </c>
      <c r="F236" s="2">
        <v>46170</v>
      </c>
      <c r="G236" s="2">
        <v>46171</v>
      </c>
      <c r="H236" s="2">
        <v>46190</v>
      </c>
    </row>
    <row r="237" spans="1:8">
      <c r="A237">
        <v>236</v>
      </c>
      <c r="C237" s="1" t="s">
        <v>122</v>
      </c>
      <c r="D237" s="2">
        <v>46115</v>
      </c>
      <c r="E237" t="s">
        <v>28</v>
      </c>
      <c r="F237" s="2">
        <v>46155</v>
      </c>
      <c r="G237" s="2">
        <v>46127</v>
      </c>
      <c r="H237" s="2">
        <v>46169</v>
      </c>
    </row>
    <row r="238" spans="1:8">
      <c r="A238">
        <v>237</v>
      </c>
      <c r="C238" s="1" t="s">
        <v>239</v>
      </c>
      <c r="D238" s="2">
        <v>46127</v>
      </c>
      <c r="E238" t="s">
        <v>30</v>
      </c>
      <c r="F238" s="2">
        <v>46162</v>
      </c>
      <c r="G238" s="2">
        <v>46153</v>
      </c>
      <c r="H238" s="2">
        <v>46178</v>
      </c>
    </row>
    <row r="239" spans="1:8">
      <c r="A239">
        <v>238</v>
      </c>
      <c r="C239" s="1" t="s">
        <v>457</v>
      </c>
      <c r="D239" s="2">
        <v>46168</v>
      </c>
      <c r="E239" t="s">
        <v>33</v>
      </c>
      <c r="G239" s="2">
        <v>46176</v>
      </c>
    </row>
    <row r="240" spans="1:8">
      <c r="A240">
        <v>239</v>
      </c>
      <c r="C240" s="1" t="s">
        <v>424</v>
      </c>
      <c r="D240" s="2">
        <v>46160</v>
      </c>
      <c r="E240" t="s">
        <v>30</v>
      </c>
      <c r="F240" s="2">
        <v>46175</v>
      </c>
      <c r="G240" s="2">
        <v>46183</v>
      </c>
      <c r="H240" s="2">
        <v>46198</v>
      </c>
    </row>
    <row r="241" spans="1:8">
      <c r="A241">
        <v>240</v>
      </c>
      <c r="C241" s="1" t="s">
        <v>333</v>
      </c>
      <c r="D241" s="2">
        <v>46143</v>
      </c>
      <c r="E241" t="s">
        <v>28</v>
      </c>
      <c r="F241" s="2">
        <v>46177</v>
      </c>
      <c r="G241" s="2">
        <v>46169</v>
      </c>
      <c r="H241" s="2">
        <v>46192</v>
      </c>
    </row>
    <row r="242" spans="1:8">
      <c r="A242">
        <v>241</v>
      </c>
      <c r="C242" s="1" t="s">
        <v>655</v>
      </c>
      <c r="D242" s="2">
        <v>46185</v>
      </c>
      <c r="E242" t="s">
        <v>30</v>
      </c>
    </row>
    <row r="243" spans="1:8">
      <c r="A243">
        <v>242</v>
      </c>
      <c r="C243" s="1" t="s">
        <v>604</v>
      </c>
      <c r="D243" s="2">
        <v>46176</v>
      </c>
      <c r="E243" t="s">
        <v>30</v>
      </c>
    </row>
    <row r="244" spans="1:8">
      <c r="A244">
        <v>243</v>
      </c>
      <c r="C244" s="1" t="s">
        <v>605</v>
      </c>
      <c r="D244" s="2">
        <v>46177</v>
      </c>
      <c r="E244" t="s">
        <v>28</v>
      </c>
      <c r="G244" s="2">
        <v>46189</v>
      </c>
    </row>
    <row r="245" spans="1:8">
      <c r="A245">
        <v>244</v>
      </c>
      <c r="C245" s="1" t="s">
        <v>390</v>
      </c>
      <c r="D245" s="2">
        <v>46149</v>
      </c>
      <c r="E245" t="s">
        <v>28</v>
      </c>
      <c r="F245" s="2">
        <v>46189</v>
      </c>
      <c r="G245" s="2">
        <v>46163</v>
      </c>
      <c r="H245" s="2">
        <v>46198</v>
      </c>
    </row>
    <row r="246" spans="1:8">
      <c r="A246">
        <v>245</v>
      </c>
      <c r="C246" s="1" t="s">
        <v>56</v>
      </c>
      <c r="D246" s="2">
        <v>46106</v>
      </c>
      <c r="E246" t="s">
        <v>30</v>
      </c>
      <c r="F246" s="2">
        <v>46133</v>
      </c>
      <c r="G246" s="2">
        <v>46119</v>
      </c>
      <c r="H246" s="2">
        <v>46154</v>
      </c>
    </row>
    <row r="247" spans="1:8">
      <c r="A247">
        <v>246</v>
      </c>
      <c r="C247" s="1" t="s">
        <v>606</v>
      </c>
      <c r="D247" s="2">
        <v>46177</v>
      </c>
      <c r="E247" t="s">
        <v>28</v>
      </c>
      <c r="G247" s="2">
        <v>46188</v>
      </c>
    </row>
    <row r="248" spans="1:8">
      <c r="A248">
        <v>247</v>
      </c>
      <c r="C248" s="1" t="s">
        <v>425</v>
      </c>
      <c r="D248" s="2">
        <v>46155</v>
      </c>
      <c r="E248" t="s">
        <v>28</v>
      </c>
      <c r="F248" s="2">
        <v>46183</v>
      </c>
      <c r="G248" s="2">
        <v>46176</v>
      </c>
      <c r="H248" s="2">
        <v>46198</v>
      </c>
    </row>
    <row r="249" spans="1:8">
      <c r="A249">
        <v>248</v>
      </c>
      <c r="C249" s="1" t="s">
        <v>509</v>
      </c>
      <c r="D249" s="2">
        <v>46174</v>
      </c>
      <c r="E249" t="s">
        <v>28</v>
      </c>
      <c r="G249" s="2">
        <v>46182</v>
      </c>
    </row>
    <row r="250" spans="1:8">
      <c r="A250">
        <v>249</v>
      </c>
      <c r="C250" s="1" t="s">
        <v>656</v>
      </c>
      <c r="D250" s="2">
        <v>46189</v>
      </c>
      <c r="E250" t="s">
        <v>29</v>
      </c>
    </row>
    <row r="251" spans="1:8">
      <c r="A251">
        <v>250</v>
      </c>
      <c r="C251" s="1" t="s">
        <v>200</v>
      </c>
      <c r="D251" s="2">
        <v>46118</v>
      </c>
      <c r="E251" t="s">
        <v>28</v>
      </c>
      <c r="F251" s="2">
        <v>46154</v>
      </c>
      <c r="G251" s="2">
        <v>46134</v>
      </c>
      <c r="H251" s="2">
        <v>46167</v>
      </c>
    </row>
    <row r="252" spans="1:8">
      <c r="A252">
        <v>251</v>
      </c>
      <c r="C252" s="1" t="s">
        <v>510</v>
      </c>
      <c r="D252" s="2">
        <v>46175</v>
      </c>
      <c r="E252" t="s">
        <v>30</v>
      </c>
    </row>
    <row r="253" spans="1:8">
      <c r="A253">
        <v>252</v>
      </c>
      <c r="C253" s="1" t="s">
        <v>334</v>
      </c>
      <c r="D253" s="2">
        <v>46143</v>
      </c>
      <c r="E253" t="s">
        <v>28</v>
      </c>
      <c r="G253" s="2">
        <v>46170</v>
      </c>
    </row>
    <row r="254" spans="1:8">
      <c r="A254">
        <v>253</v>
      </c>
      <c r="C254" s="1" t="s">
        <v>426</v>
      </c>
      <c r="D254" s="2">
        <v>46160</v>
      </c>
      <c r="E254" t="s">
        <v>29</v>
      </c>
      <c r="G254" s="2">
        <v>46170</v>
      </c>
    </row>
    <row r="255" spans="1:8">
      <c r="A255">
        <v>254</v>
      </c>
      <c r="C255" s="1" t="s">
        <v>123</v>
      </c>
      <c r="D255" s="2">
        <v>46113</v>
      </c>
      <c r="E255" t="s">
        <v>29</v>
      </c>
      <c r="F255" s="2">
        <v>46136</v>
      </c>
      <c r="G255" s="2">
        <v>46134</v>
      </c>
      <c r="H255" s="2">
        <v>46157</v>
      </c>
    </row>
    <row r="256" spans="1:8">
      <c r="A256">
        <v>255</v>
      </c>
      <c r="C256" s="1" t="s">
        <v>124</v>
      </c>
      <c r="D256" s="2">
        <v>46118</v>
      </c>
      <c r="E256" t="s">
        <v>30</v>
      </c>
      <c r="F256" s="2">
        <v>46133</v>
      </c>
      <c r="G256" s="2">
        <v>46140</v>
      </c>
      <c r="H256" s="2">
        <v>46161</v>
      </c>
    </row>
    <row r="257" spans="1:8">
      <c r="A257">
        <v>256</v>
      </c>
      <c r="C257" s="1" t="s">
        <v>125</v>
      </c>
      <c r="D257" s="2">
        <v>46113</v>
      </c>
      <c r="E257" t="s">
        <v>28</v>
      </c>
      <c r="F257" s="2">
        <v>46140</v>
      </c>
      <c r="G257" s="2">
        <v>46127</v>
      </c>
      <c r="H257" s="2">
        <v>46161</v>
      </c>
    </row>
    <row r="258" spans="1:8">
      <c r="A258">
        <v>257</v>
      </c>
      <c r="C258" s="1" t="s">
        <v>511</v>
      </c>
      <c r="D258" s="2">
        <v>46174</v>
      </c>
      <c r="E258" t="s">
        <v>28</v>
      </c>
      <c r="G258" s="2">
        <v>46189</v>
      </c>
    </row>
    <row r="259" spans="1:8">
      <c r="A259">
        <v>258</v>
      </c>
      <c r="C259" s="1" t="s">
        <v>240</v>
      </c>
      <c r="D259" s="2">
        <v>46126</v>
      </c>
      <c r="E259" t="s">
        <v>28</v>
      </c>
      <c r="F259" s="2">
        <v>46161</v>
      </c>
      <c r="G259" s="2">
        <v>46157</v>
      </c>
      <c r="H259" s="2">
        <v>46176</v>
      </c>
    </row>
    <row r="260" spans="1:8">
      <c r="A260">
        <v>259</v>
      </c>
      <c r="C260" s="1" t="s">
        <v>512</v>
      </c>
      <c r="D260" s="2">
        <v>46174</v>
      </c>
      <c r="E260" t="s">
        <v>29</v>
      </c>
      <c r="F260" s="2">
        <v>46182</v>
      </c>
    </row>
    <row r="261" spans="1:8">
      <c r="A261">
        <v>260</v>
      </c>
      <c r="C261" s="1" t="s">
        <v>513</v>
      </c>
      <c r="D261" s="2">
        <v>46174</v>
      </c>
      <c r="E261" t="s">
        <v>28</v>
      </c>
      <c r="F261" s="2">
        <v>46189</v>
      </c>
      <c r="G261" s="2">
        <v>46185</v>
      </c>
    </row>
    <row r="262" spans="1:8">
      <c r="A262">
        <v>261</v>
      </c>
      <c r="C262" s="1" t="s">
        <v>427</v>
      </c>
      <c r="D262" s="2">
        <v>46155</v>
      </c>
      <c r="E262" t="s">
        <v>30</v>
      </c>
      <c r="F262" s="2">
        <v>46182</v>
      </c>
      <c r="G262" s="2">
        <v>46176</v>
      </c>
      <c r="H262" s="2">
        <v>46196</v>
      </c>
    </row>
    <row r="263" spans="1:8">
      <c r="A263">
        <v>262</v>
      </c>
      <c r="C263" s="1" t="s">
        <v>458</v>
      </c>
      <c r="D263" s="2">
        <v>46164</v>
      </c>
      <c r="E263" t="s">
        <v>30</v>
      </c>
      <c r="F263" s="2">
        <v>46185</v>
      </c>
      <c r="G263" s="2">
        <v>46176</v>
      </c>
      <c r="H263" s="2">
        <v>46190</v>
      </c>
    </row>
    <row r="264" spans="1:8">
      <c r="A264">
        <v>263</v>
      </c>
      <c r="C264" s="1" t="s">
        <v>335</v>
      </c>
      <c r="D264" s="2">
        <v>46143</v>
      </c>
      <c r="E264" t="s">
        <v>28</v>
      </c>
      <c r="F264" s="2">
        <v>46170</v>
      </c>
      <c r="G264" s="2">
        <v>46156</v>
      </c>
      <c r="H264" s="2">
        <v>46190</v>
      </c>
    </row>
    <row r="265" spans="1:8">
      <c r="A265">
        <v>264</v>
      </c>
      <c r="C265" s="1" t="s">
        <v>336</v>
      </c>
      <c r="D265" s="2">
        <v>46149</v>
      </c>
      <c r="E265" t="s">
        <v>28</v>
      </c>
      <c r="F265" s="2">
        <v>46169</v>
      </c>
      <c r="G265" s="2">
        <v>46161</v>
      </c>
      <c r="H265" s="2">
        <v>46190</v>
      </c>
    </row>
    <row r="266" spans="1:8">
      <c r="A266">
        <v>265</v>
      </c>
      <c r="C266" s="1" t="s">
        <v>126</v>
      </c>
      <c r="D266" s="2">
        <v>46113</v>
      </c>
      <c r="E266" t="s">
        <v>28</v>
      </c>
      <c r="F266" s="2">
        <v>46125</v>
      </c>
      <c r="G266" s="2">
        <v>46127</v>
      </c>
      <c r="H266" s="2">
        <v>46154</v>
      </c>
    </row>
    <row r="267" spans="1:8">
      <c r="A267">
        <v>266</v>
      </c>
      <c r="C267" s="1" t="s">
        <v>241</v>
      </c>
      <c r="D267" s="2">
        <v>46126</v>
      </c>
      <c r="E267" t="s">
        <v>30</v>
      </c>
      <c r="F267" s="2">
        <v>46154</v>
      </c>
      <c r="G267" s="2">
        <v>46140</v>
      </c>
      <c r="H267" s="2">
        <v>46169</v>
      </c>
    </row>
    <row r="268" spans="1:8">
      <c r="A268">
        <v>267</v>
      </c>
      <c r="C268" s="1" t="s">
        <v>57</v>
      </c>
      <c r="D268" s="2">
        <v>46113</v>
      </c>
      <c r="E268" t="s">
        <v>33</v>
      </c>
      <c r="F268" s="2">
        <v>46133</v>
      </c>
      <c r="G268" s="2">
        <v>46121</v>
      </c>
      <c r="H268" s="2">
        <v>46154</v>
      </c>
    </row>
    <row r="269" spans="1:8">
      <c r="A269">
        <v>268</v>
      </c>
      <c r="C269" s="1" t="s">
        <v>127</v>
      </c>
      <c r="D269" s="2">
        <v>46113</v>
      </c>
      <c r="E269" t="s">
        <v>28</v>
      </c>
      <c r="F269" s="2">
        <v>46160</v>
      </c>
      <c r="G269" s="2">
        <v>46134</v>
      </c>
      <c r="H269" s="2">
        <v>46167</v>
      </c>
    </row>
    <row r="270" spans="1:8">
      <c r="A270">
        <v>269</v>
      </c>
      <c r="C270" s="1" t="s">
        <v>657</v>
      </c>
      <c r="D270" s="2">
        <v>46182</v>
      </c>
      <c r="E270" t="s">
        <v>30</v>
      </c>
    </row>
    <row r="271" spans="1:8">
      <c r="A271">
        <v>270</v>
      </c>
      <c r="C271" s="1" t="s">
        <v>201</v>
      </c>
      <c r="D271" s="2">
        <v>46119</v>
      </c>
      <c r="E271" t="s">
        <v>28</v>
      </c>
      <c r="F271" s="2">
        <v>46162</v>
      </c>
      <c r="G271" s="2">
        <v>46132</v>
      </c>
      <c r="H271" s="2">
        <v>46178</v>
      </c>
    </row>
    <row r="272" spans="1:8">
      <c r="A272">
        <v>271</v>
      </c>
      <c r="C272" s="1" t="s">
        <v>202</v>
      </c>
      <c r="D272" s="2">
        <v>46120</v>
      </c>
      <c r="E272" t="s">
        <v>30</v>
      </c>
      <c r="F272" s="2">
        <v>46140</v>
      </c>
      <c r="G272" s="2">
        <v>46139</v>
      </c>
      <c r="H272" s="2">
        <v>46163</v>
      </c>
    </row>
    <row r="273" spans="1:8">
      <c r="A273">
        <v>272</v>
      </c>
      <c r="C273" s="1" t="s">
        <v>202</v>
      </c>
      <c r="D273" s="2">
        <v>46171</v>
      </c>
      <c r="E273" t="s">
        <v>33</v>
      </c>
      <c r="F273" s="2">
        <v>46184</v>
      </c>
    </row>
    <row r="274" spans="1:8">
      <c r="A274">
        <v>273</v>
      </c>
      <c r="C274" s="1" t="s">
        <v>203</v>
      </c>
      <c r="D274" s="2">
        <v>46118</v>
      </c>
      <c r="E274" t="s">
        <v>28</v>
      </c>
      <c r="F274" s="2">
        <v>46157</v>
      </c>
      <c r="G274" s="2">
        <v>46127</v>
      </c>
      <c r="H274" s="2">
        <v>46167</v>
      </c>
    </row>
    <row r="275" spans="1:8">
      <c r="A275">
        <v>274</v>
      </c>
      <c r="C275" s="1" t="s">
        <v>242</v>
      </c>
      <c r="D275" s="2">
        <v>46133</v>
      </c>
      <c r="E275" t="s">
        <v>30</v>
      </c>
      <c r="F275" s="2">
        <v>46170</v>
      </c>
      <c r="G275" s="2">
        <v>46154</v>
      </c>
      <c r="H275" s="2">
        <v>46184</v>
      </c>
    </row>
    <row r="276" spans="1:8">
      <c r="A276">
        <v>275</v>
      </c>
      <c r="C276" s="1" t="s">
        <v>607</v>
      </c>
      <c r="D276" s="2">
        <v>46175</v>
      </c>
      <c r="E276" t="s">
        <v>29</v>
      </c>
    </row>
    <row r="277" spans="1:8">
      <c r="A277">
        <v>276</v>
      </c>
      <c r="C277" s="1" t="s">
        <v>337</v>
      </c>
      <c r="D277" s="2">
        <v>46143</v>
      </c>
      <c r="E277" t="s">
        <v>28</v>
      </c>
      <c r="F277" s="2">
        <v>46177</v>
      </c>
      <c r="G277" s="2">
        <v>46182</v>
      </c>
      <c r="H277" s="2">
        <v>46196</v>
      </c>
    </row>
    <row r="278" spans="1:8">
      <c r="A278">
        <v>277</v>
      </c>
      <c r="C278" s="1" t="s">
        <v>514</v>
      </c>
      <c r="D278" s="2">
        <v>46174</v>
      </c>
      <c r="E278" t="s">
        <v>30</v>
      </c>
      <c r="F278" s="2">
        <v>46184</v>
      </c>
    </row>
    <row r="279" spans="1:8">
      <c r="A279">
        <v>278</v>
      </c>
      <c r="C279" s="1" t="s">
        <v>428</v>
      </c>
      <c r="D279" s="2">
        <v>46155</v>
      </c>
      <c r="E279" t="s">
        <v>30</v>
      </c>
      <c r="F279" s="2">
        <v>46182</v>
      </c>
      <c r="G279" s="2">
        <v>46169</v>
      </c>
      <c r="H279" s="2">
        <v>46196</v>
      </c>
    </row>
    <row r="280" spans="1:8">
      <c r="A280">
        <v>279</v>
      </c>
      <c r="C280" s="1" t="s">
        <v>128</v>
      </c>
      <c r="D280" s="2">
        <v>46161</v>
      </c>
      <c r="E280" t="s">
        <v>29</v>
      </c>
      <c r="F280" s="2">
        <v>46184</v>
      </c>
      <c r="G280" s="2">
        <v>46189</v>
      </c>
      <c r="H280" s="2">
        <v>46198</v>
      </c>
    </row>
    <row r="281" spans="1:8">
      <c r="A281">
        <v>280</v>
      </c>
      <c r="C281" s="1" t="s">
        <v>129</v>
      </c>
      <c r="D281" s="2">
        <v>46113</v>
      </c>
      <c r="E281" t="s">
        <v>28</v>
      </c>
      <c r="F281" s="2">
        <v>46128</v>
      </c>
      <c r="G281" s="2">
        <v>46132</v>
      </c>
      <c r="H281" s="2">
        <v>46153</v>
      </c>
    </row>
    <row r="282" spans="1:8">
      <c r="A282">
        <v>281</v>
      </c>
      <c r="C282" s="1" t="s">
        <v>515</v>
      </c>
      <c r="D282" s="2">
        <v>46174</v>
      </c>
      <c r="E282" t="s">
        <v>30</v>
      </c>
      <c r="F282" s="2">
        <v>46188</v>
      </c>
    </row>
    <row r="283" spans="1:8">
      <c r="A283">
        <v>282</v>
      </c>
      <c r="C283" s="1" t="s">
        <v>130</v>
      </c>
      <c r="D283" s="2">
        <v>46115</v>
      </c>
      <c r="E283" t="s">
        <v>33</v>
      </c>
      <c r="F283" s="2">
        <v>46149</v>
      </c>
      <c r="G283" s="2">
        <v>46134</v>
      </c>
      <c r="H283" s="2">
        <v>46163</v>
      </c>
    </row>
    <row r="284" spans="1:8">
      <c r="A284">
        <v>283</v>
      </c>
      <c r="C284" s="1" t="s">
        <v>131</v>
      </c>
      <c r="D284" s="2">
        <v>46113</v>
      </c>
      <c r="E284" t="s">
        <v>29</v>
      </c>
      <c r="F284" s="2">
        <v>46129</v>
      </c>
      <c r="G284" s="2">
        <v>46132</v>
      </c>
      <c r="H284" s="2">
        <v>46153</v>
      </c>
    </row>
    <row r="285" spans="1:8">
      <c r="A285">
        <v>284</v>
      </c>
      <c r="C285" s="1" t="s">
        <v>338</v>
      </c>
      <c r="D285" s="2">
        <v>46143</v>
      </c>
      <c r="E285" t="s">
        <v>28</v>
      </c>
      <c r="F285" s="2">
        <v>46161</v>
      </c>
      <c r="G285" s="2">
        <v>46168</v>
      </c>
      <c r="H285" s="2">
        <v>46181</v>
      </c>
    </row>
    <row r="286" spans="1:8">
      <c r="A286">
        <v>285</v>
      </c>
      <c r="C286" s="1" t="s">
        <v>608</v>
      </c>
      <c r="D286" s="2">
        <v>46181</v>
      </c>
      <c r="E286" t="s">
        <v>28</v>
      </c>
    </row>
    <row r="287" spans="1:8">
      <c r="A287">
        <v>286</v>
      </c>
      <c r="C287" s="1" t="s">
        <v>339</v>
      </c>
      <c r="D287" s="2">
        <v>46143</v>
      </c>
      <c r="E287" t="s">
        <v>28</v>
      </c>
      <c r="F287" s="2">
        <v>46164</v>
      </c>
      <c r="G287" s="2">
        <v>46161</v>
      </c>
      <c r="H287" s="2">
        <v>46182</v>
      </c>
    </row>
    <row r="288" spans="1:8">
      <c r="A288">
        <v>287</v>
      </c>
      <c r="C288" s="1" t="s">
        <v>516</v>
      </c>
      <c r="D288" s="2">
        <v>46174</v>
      </c>
      <c r="E288" t="s">
        <v>28</v>
      </c>
    </row>
    <row r="289" spans="1:8">
      <c r="A289">
        <v>288</v>
      </c>
      <c r="C289" s="1" t="s">
        <v>58</v>
      </c>
      <c r="D289" s="2">
        <v>46113</v>
      </c>
      <c r="E289" t="s">
        <v>33</v>
      </c>
      <c r="F289" s="2">
        <v>46155</v>
      </c>
      <c r="G289" s="2">
        <v>46139</v>
      </c>
      <c r="H289" s="2">
        <v>46169</v>
      </c>
    </row>
    <row r="290" spans="1:8">
      <c r="A290">
        <v>289</v>
      </c>
      <c r="C290" s="1" t="s">
        <v>272</v>
      </c>
      <c r="D290" s="2">
        <v>46134</v>
      </c>
      <c r="E290" t="s">
        <v>28</v>
      </c>
      <c r="F290" s="2">
        <v>46169</v>
      </c>
      <c r="G290" s="2">
        <v>46170</v>
      </c>
      <c r="H290" s="2">
        <v>46184</v>
      </c>
    </row>
    <row r="291" spans="1:8">
      <c r="A291">
        <v>290</v>
      </c>
      <c r="C291" s="1" t="s">
        <v>204</v>
      </c>
      <c r="D291" s="2">
        <v>46119</v>
      </c>
      <c r="E291" t="s">
        <v>33</v>
      </c>
      <c r="F291" s="2">
        <v>46140</v>
      </c>
      <c r="G291" s="2">
        <v>46134</v>
      </c>
      <c r="H291" s="2">
        <v>46161</v>
      </c>
    </row>
    <row r="292" spans="1:8">
      <c r="A292">
        <v>291</v>
      </c>
      <c r="C292" s="1" t="s">
        <v>517</v>
      </c>
      <c r="D292" s="2">
        <v>46169</v>
      </c>
      <c r="E292" t="s">
        <v>28</v>
      </c>
      <c r="G292" s="2">
        <v>46182</v>
      </c>
    </row>
    <row r="293" spans="1:8">
      <c r="A293">
        <v>292</v>
      </c>
      <c r="C293" s="1" t="s">
        <v>132</v>
      </c>
      <c r="D293" s="2">
        <v>46111</v>
      </c>
      <c r="E293" t="s">
        <v>30</v>
      </c>
      <c r="F293" s="2">
        <v>46126</v>
      </c>
      <c r="G293" s="2">
        <v>46128</v>
      </c>
      <c r="H293" s="2">
        <v>46153</v>
      </c>
    </row>
    <row r="294" spans="1:8">
      <c r="A294">
        <v>293</v>
      </c>
      <c r="C294" s="1" t="s">
        <v>340</v>
      </c>
      <c r="D294" s="2">
        <v>46143</v>
      </c>
      <c r="E294" t="s">
        <v>33</v>
      </c>
      <c r="F294" s="2">
        <v>46169</v>
      </c>
      <c r="G294" s="2">
        <v>46157</v>
      </c>
      <c r="H294" s="2">
        <v>46184</v>
      </c>
    </row>
    <row r="295" spans="1:8">
      <c r="A295">
        <v>294</v>
      </c>
      <c r="C295" s="1" t="s">
        <v>133</v>
      </c>
      <c r="D295" s="2">
        <v>46113</v>
      </c>
      <c r="E295" t="s">
        <v>28</v>
      </c>
      <c r="F295" s="2">
        <v>46129</v>
      </c>
      <c r="G295" s="2">
        <v>46134</v>
      </c>
      <c r="H295" s="2">
        <v>46154</v>
      </c>
    </row>
    <row r="296" spans="1:8">
      <c r="A296">
        <v>295</v>
      </c>
      <c r="C296" s="1" t="s">
        <v>134</v>
      </c>
      <c r="D296" s="2">
        <v>46113</v>
      </c>
      <c r="E296" t="s">
        <v>28</v>
      </c>
      <c r="F296" s="2">
        <v>46140</v>
      </c>
      <c r="G296" s="2">
        <v>46140</v>
      </c>
      <c r="H296" s="2">
        <v>46155</v>
      </c>
    </row>
    <row r="297" spans="1:8">
      <c r="A297">
        <v>296</v>
      </c>
      <c r="C297" s="1" t="s">
        <v>341</v>
      </c>
      <c r="D297" s="2">
        <v>46143</v>
      </c>
      <c r="E297" t="s">
        <v>28</v>
      </c>
      <c r="F297" s="2">
        <v>46156</v>
      </c>
      <c r="G297" s="2">
        <v>46161</v>
      </c>
      <c r="H297" s="2">
        <v>46181</v>
      </c>
    </row>
    <row r="298" spans="1:8">
      <c r="A298">
        <v>297</v>
      </c>
      <c r="C298" s="1" t="s">
        <v>518</v>
      </c>
      <c r="D298" s="2">
        <v>46174</v>
      </c>
      <c r="E298" t="s">
        <v>28</v>
      </c>
    </row>
    <row r="299" spans="1:8">
      <c r="A299">
        <v>298</v>
      </c>
      <c r="C299" s="1" t="s">
        <v>135</v>
      </c>
      <c r="D299" s="2">
        <v>46113</v>
      </c>
      <c r="E299" t="s">
        <v>28</v>
      </c>
      <c r="F299" s="2">
        <v>46133</v>
      </c>
      <c r="G299" s="2">
        <v>46134</v>
      </c>
      <c r="H299" s="2">
        <v>46154</v>
      </c>
    </row>
    <row r="300" spans="1:8">
      <c r="A300">
        <v>299</v>
      </c>
      <c r="C300" s="1" t="s">
        <v>205</v>
      </c>
      <c r="D300" s="2">
        <v>46118</v>
      </c>
      <c r="E300" t="s">
        <v>28</v>
      </c>
      <c r="F300" s="2">
        <v>46157</v>
      </c>
      <c r="G300" s="2">
        <v>46155</v>
      </c>
      <c r="H300" s="2">
        <v>46167</v>
      </c>
    </row>
    <row r="301" spans="1:8">
      <c r="A301">
        <v>300</v>
      </c>
      <c r="C301" s="1" t="s">
        <v>59</v>
      </c>
      <c r="D301" s="2">
        <v>46098</v>
      </c>
      <c r="E301" t="s">
        <v>30</v>
      </c>
      <c r="F301" s="2">
        <v>46133</v>
      </c>
      <c r="G301" s="2">
        <v>46121</v>
      </c>
      <c r="H301" s="2">
        <v>46154</v>
      </c>
    </row>
    <row r="302" spans="1:8">
      <c r="A302">
        <v>301</v>
      </c>
      <c r="C302" s="1" t="s">
        <v>342</v>
      </c>
      <c r="D302" s="2">
        <v>46143</v>
      </c>
      <c r="E302" t="s">
        <v>29</v>
      </c>
      <c r="F302" s="2">
        <v>46170</v>
      </c>
      <c r="G302" s="2">
        <v>46171</v>
      </c>
      <c r="H302" s="2">
        <v>46184</v>
      </c>
    </row>
    <row r="303" spans="1:8">
      <c r="A303">
        <v>302</v>
      </c>
      <c r="C303" s="1" t="s">
        <v>206</v>
      </c>
      <c r="D303" s="2">
        <v>46120</v>
      </c>
      <c r="E303" t="s">
        <v>28</v>
      </c>
      <c r="F303" s="2">
        <v>46153</v>
      </c>
      <c r="G303" s="2">
        <v>46135</v>
      </c>
      <c r="H303" s="2">
        <v>46169</v>
      </c>
    </row>
    <row r="304" spans="1:8">
      <c r="A304">
        <v>303</v>
      </c>
      <c r="C304" s="1" t="s">
        <v>273</v>
      </c>
      <c r="D304" s="2">
        <v>46139</v>
      </c>
      <c r="E304" t="s">
        <v>30</v>
      </c>
      <c r="F304" s="2">
        <v>46178</v>
      </c>
      <c r="G304" s="2">
        <v>46157</v>
      </c>
      <c r="H304" s="2">
        <v>46196</v>
      </c>
    </row>
    <row r="305" spans="1:8">
      <c r="A305">
        <v>304</v>
      </c>
      <c r="C305" s="1" t="s">
        <v>274</v>
      </c>
      <c r="D305" s="2">
        <v>46135</v>
      </c>
      <c r="E305" t="s">
        <v>30</v>
      </c>
      <c r="F305" s="2">
        <v>46157</v>
      </c>
      <c r="G305" s="2">
        <v>46157</v>
      </c>
      <c r="H305" s="2">
        <v>46176</v>
      </c>
    </row>
    <row r="306" spans="1:8">
      <c r="A306">
        <v>305</v>
      </c>
      <c r="C306" s="1" t="s">
        <v>519</v>
      </c>
      <c r="D306" s="2">
        <v>46174</v>
      </c>
      <c r="E306" t="s">
        <v>33</v>
      </c>
    </row>
    <row r="307" spans="1:8">
      <c r="A307">
        <v>306</v>
      </c>
      <c r="C307" s="1" t="s">
        <v>429</v>
      </c>
      <c r="D307" s="2">
        <v>46160</v>
      </c>
      <c r="E307" t="s">
        <v>30</v>
      </c>
      <c r="F307" s="2">
        <v>46182</v>
      </c>
      <c r="G307" s="2">
        <v>46168</v>
      </c>
      <c r="H307" s="2">
        <v>46198</v>
      </c>
    </row>
    <row r="308" spans="1:8">
      <c r="A308">
        <v>307</v>
      </c>
      <c r="C308" s="1" t="s">
        <v>275</v>
      </c>
      <c r="D308" s="2">
        <v>46134</v>
      </c>
      <c r="E308" t="s">
        <v>30</v>
      </c>
      <c r="F308" s="2">
        <v>46160</v>
      </c>
      <c r="G308" s="2">
        <v>46154</v>
      </c>
      <c r="H308" s="2">
        <v>46178</v>
      </c>
    </row>
    <row r="309" spans="1:8">
      <c r="A309">
        <v>308</v>
      </c>
      <c r="C309" s="1" t="s">
        <v>207</v>
      </c>
      <c r="D309" s="2">
        <v>46118</v>
      </c>
      <c r="E309" t="s">
        <v>33</v>
      </c>
      <c r="F309" s="2">
        <v>46136</v>
      </c>
      <c r="G309" s="2">
        <v>46154</v>
      </c>
      <c r="H309" s="2">
        <v>46167</v>
      </c>
    </row>
    <row r="310" spans="1:8">
      <c r="A310">
        <v>309</v>
      </c>
      <c r="C310" s="1" t="s">
        <v>243</v>
      </c>
      <c r="D310" s="2">
        <v>46128</v>
      </c>
      <c r="E310" t="s">
        <v>30</v>
      </c>
      <c r="F310" s="2">
        <v>46156</v>
      </c>
      <c r="G310" s="2">
        <v>46157</v>
      </c>
      <c r="H310" s="2">
        <v>46176</v>
      </c>
    </row>
    <row r="311" spans="1:8">
      <c r="A311">
        <v>310</v>
      </c>
      <c r="C311" s="1" t="s">
        <v>60</v>
      </c>
      <c r="D311" s="2">
        <v>46136</v>
      </c>
      <c r="E311" t="s">
        <v>33</v>
      </c>
      <c r="F311" s="2">
        <v>46156</v>
      </c>
      <c r="G311" s="2">
        <v>46161</v>
      </c>
      <c r="H311" s="2">
        <v>46163</v>
      </c>
    </row>
    <row r="312" spans="1:8">
      <c r="A312">
        <v>311</v>
      </c>
      <c r="C312" s="1" t="s">
        <v>244</v>
      </c>
      <c r="D312" s="2">
        <v>46128</v>
      </c>
      <c r="E312" t="s">
        <v>29</v>
      </c>
      <c r="F312" s="2">
        <v>46157</v>
      </c>
      <c r="G312" s="2">
        <v>46140</v>
      </c>
      <c r="H312" s="2">
        <v>46178</v>
      </c>
    </row>
    <row r="313" spans="1:8">
      <c r="A313">
        <v>312</v>
      </c>
      <c r="C313" s="1" t="s">
        <v>61</v>
      </c>
      <c r="D313" s="2">
        <v>46104</v>
      </c>
      <c r="E313" t="s">
        <v>30</v>
      </c>
      <c r="F313" s="2">
        <v>46140</v>
      </c>
      <c r="G313" s="2">
        <v>46127</v>
      </c>
      <c r="H313" s="2">
        <v>46161</v>
      </c>
    </row>
    <row r="314" spans="1:8">
      <c r="A314">
        <v>313</v>
      </c>
      <c r="C314" s="1" t="s">
        <v>245</v>
      </c>
      <c r="D314" s="2">
        <v>46126</v>
      </c>
      <c r="E314" t="s">
        <v>33</v>
      </c>
      <c r="F314" s="2">
        <v>46136</v>
      </c>
      <c r="G314" s="2">
        <v>46139</v>
      </c>
      <c r="H314" s="2">
        <v>46169</v>
      </c>
    </row>
    <row r="315" spans="1:8">
      <c r="A315">
        <v>314</v>
      </c>
      <c r="C315" s="1" t="s">
        <v>62</v>
      </c>
      <c r="D315" s="2">
        <v>46100</v>
      </c>
      <c r="E315" t="s">
        <v>30</v>
      </c>
      <c r="F315" s="2">
        <v>46125</v>
      </c>
      <c r="G315" s="2">
        <v>46126</v>
      </c>
      <c r="H315" s="2">
        <v>46149</v>
      </c>
    </row>
    <row r="316" spans="1:8">
      <c r="A316">
        <v>315</v>
      </c>
      <c r="C316" s="1" t="s">
        <v>63</v>
      </c>
      <c r="D316" s="2">
        <v>46105</v>
      </c>
      <c r="E316" t="s">
        <v>30</v>
      </c>
      <c r="F316" s="2">
        <v>46133</v>
      </c>
      <c r="G316" s="2">
        <v>46121</v>
      </c>
      <c r="H316" s="2">
        <v>46154</v>
      </c>
    </row>
    <row r="317" spans="1:8">
      <c r="A317">
        <v>316</v>
      </c>
      <c r="C317" s="1" t="s">
        <v>520</v>
      </c>
      <c r="D317" s="2">
        <v>46174</v>
      </c>
      <c r="E317" t="s">
        <v>28</v>
      </c>
    </row>
    <row r="318" spans="1:8">
      <c r="A318">
        <v>317</v>
      </c>
      <c r="C318" s="1" t="s">
        <v>521</v>
      </c>
      <c r="D318" s="2">
        <v>46174</v>
      </c>
      <c r="E318" t="s">
        <v>29</v>
      </c>
      <c r="F318" s="2">
        <v>46188</v>
      </c>
      <c r="G318" s="2">
        <v>46184</v>
      </c>
    </row>
    <row r="319" spans="1:8">
      <c r="A319">
        <v>318</v>
      </c>
      <c r="C319" s="1" t="s">
        <v>522</v>
      </c>
      <c r="D319" s="2">
        <v>46174</v>
      </c>
      <c r="E319" t="s">
        <v>28</v>
      </c>
    </row>
    <row r="320" spans="1:8">
      <c r="A320">
        <v>319</v>
      </c>
      <c r="C320" s="1" t="s">
        <v>609</v>
      </c>
      <c r="D320" s="2">
        <v>46175</v>
      </c>
      <c r="E320" t="s">
        <v>28</v>
      </c>
      <c r="F320" s="2">
        <v>46189</v>
      </c>
      <c r="G320" s="2">
        <v>46182</v>
      </c>
    </row>
    <row r="321" spans="1:8">
      <c r="A321">
        <v>320</v>
      </c>
      <c r="C321" s="1" t="s">
        <v>523</v>
      </c>
      <c r="D321" s="2">
        <v>46174</v>
      </c>
      <c r="E321" t="s">
        <v>30</v>
      </c>
    </row>
    <row r="322" spans="1:8">
      <c r="A322">
        <v>321</v>
      </c>
      <c r="C322" s="1" t="s">
        <v>524</v>
      </c>
      <c r="D322" s="2">
        <v>46174</v>
      </c>
      <c r="E322" t="s">
        <v>33</v>
      </c>
    </row>
    <row r="323" spans="1:8">
      <c r="A323">
        <v>322</v>
      </c>
      <c r="C323" s="1" t="s">
        <v>64</v>
      </c>
      <c r="D323" s="2">
        <v>46097</v>
      </c>
      <c r="E323" t="s">
        <v>30</v>
      </c>
      <c r="F323" s="2">
        <v>46135</v>
      </c>
      <c r="G323" s="2">
        <v>46127</v>
      </c>
      <c r="H323" s="2">
        <v>46149</v>
      </c>
    </row>
    <row r="324" spans="1:8">
      <c r="A324">
        <v>323</v>
      </c>
      <c r="C324" s="1" t="s">
        <v>65</v>
      </c>
      <c r="D324" s="2">
        <v>46097</v>
      </c>
      <c r="E324" t="s">
        <v>30</v>
      </c>
      <c r="F324" s="2">
        <v>46122</v>
      </c>
      <c r="G324" s="2">
        <v>46112</v>
      </c>
      <c r="H324" s="2">
        <v>46143</v>
      </c>
    </row>
    <row r="325" spans="1:8">
      <c r="A325">
        <v>324</v>
      </c>
      <c r="C325" s="1" t="s">
        <v>610</v>
      </c>
      <c r="D325" s="2">
        <v>46181</v>
      </c>
      <c r="E325" t="s">
        <v>29</v>
      </c>
    </row>
    <row r="326" spans="1:8">
      <c r="A326">
        <v>325</v>
      </c>
      <c r="C326" s="1" t="s">
        <v>525</v>
      </c>
      <c r="D326" s="2">
        <v>46174</v>
      </c>
      <c r="E326" t="s">
        <v>28</v>
      </c>
      <c r="F326" s="2">
        <v>46188</v>
      </c>
    </row>
    <row r="327" spans="1:8">
      <c r="A327">
        <v>326</v>
      </c>
      <c r="C327" s="1" t="s">
        <v>459</v>
      </c>
      <c r="D327" s="2">
        <v>46168</v>
      </c>
      <c r="E327" t="s">
        <v>28</v>
      </c>
      <c r="G327" s="2">
        <v>46183</v>
      </c>
    </row>
    <row r="328" spans="1:8">
      <c r="A328">
        <v>327</v>
      </c>
      <c r="C328" s="1" t="s">
        <v>136</v>
      </c>
      <c r="D328" s="2">
        <v>46113</v>
      </c>
      <c r="E328" t="s">
        <v>28</v>
      </c>
      <c r="F328" s="2">
        <v>46129</v>
      </c>
      <c r="G328" s="2">
        <v>46136</v>
      </c>
      <c r="H328" s="2">
        <v>46157</v>
      </c>
    </row>
    <row r="329" spans="1:8">
      <c r="A329">
        <v>328</v>
      </c>
      <c r="C329" s="1" t="s">
        <v>246</v>
      </c>
      <c r="D329" s="2">
        <v>46128</v>
      </c>
      <c r="E329" t="s">
        <v>30</v>
      </c>
      <c r="F329" s="2">
        <v>46160</v>
      </c>
      <c r="G329" s="2">
        <v>46167</v>
      </c>
      <c r="H329" s="2">
        <v>46182</v>
      </c>
    </row>
    <row r="330" spans="1:8">
      <c r="A330">
        <v>329</v>
      </c>
      <c r="C330" s="1" t="s">
        <v>247</v>
      </c>
      <c r="D330" s="2">
        <v>46132</v>
      </c>
      <c r="E330" t="s">
        <v>30</v>
      </c>
      <c r="F330" s="2">
        <v>46153</v>
      </c>
      <c r="G330" s="2">
        <v>46157</v>
      </c>
      <c r="H330" s="2">
        <v>46176</v>
      </c>
    </row>
    <row r="331" spans="1:8">
      <c r="A331">
        <v>330</v>
      </c>
      <c r="C331" s="1" t="s">
        <v>248</v>
      </c>
      <c r="D331" s="2">
        <v>46133</v>
      </c>
      <c r="E331" t="s">
        <v>28</v>
      </c>
      <c r="F331" s="2">
        <v>46164</v>
      </c>
      <c r="G331" s="2">
        <v>46149</v>
      </c>
      <c r="H331" s="2">
        <v>46176</v>
      </c>
    </row>
    <row r="332" spans="1:8">
      <c r="A332">
        <v>331</v>
      </c>
      <c r="C332" s="1" t="s">
        <v>343</v>
      </c>
      <c r="D332" s="2">
        <v>46143</v>
      </c>
      <c r="E332" t="s">
        <v>28</v>
      </c>
      <c r="F332" s="2">
        <v>46164</v>
      </c>
      <c r="G332" s="2">
        <v>46163</v>
      </c>
      <c r="H332" s="2">
        <v>46181</v>
      </c>
    </row>
    <row r="333" spans="1:8">
      <c r="A333">
        <v>332</v>
      </c>
      <c r="C333" s="1" t="s">
        <v>526</v>
      </c>
      <c r="D333" s="2">
        <v>46174</v>
      </c>
      <c r="E333" t="s">
        <v>29</v>
      </c>
      <c r="G333" s="2">
        <v>46184</v>
      </c>
    </row>
    <row r="334" spans="1:8">
      <c r="A334">
        <v>333</v>
      </c>
      <c r="C334" s="1" t="s">
        <v>430</v>
      </c>
      <c r="D334" s="2">
        <v>46156</v>
      </c>
      <c r="E334" t="s">
        <v>30</v>
      </c>
      <c r="F334" s="2">
        <v>46182</v>
      </c>
      <c r="G334" s="2">
        <v>46164</v>
      </c>
      <c r="H334" s="2">
        <v>46196</v>
      </c>
    </row>
    <row r="335" spans="1:8">
      <c r="A335">
        <v>334</v>
      </c>
      <c r="C335" s="1" t="s">
        <v>527</v>
      </c>
      <c r="D335" s="2">
        <v>46174</v>
      </c>
      <c r="E335" t="s">
        <v>28</v>
      </c>
    </row>
    <row r="336" spans="1:8">
      <c r="A336">
        <v>335</v>
      </c>
      <c r="C336" s="1" t="s">
        <v>344</v>
      </c>
      <c r="D336" s="2">
        <v>46143</v>
      </c>
      <c r="E336" t="s">
        <v>28</v>
      </c>
      <c r="F336" s="2">
        <v>46170</v>
      </c>
      <c r="G336" s="2">
        <v>46176</v>
      </c>
      <c r="H336" s="2">
        <v>46184</v>
      </c>
    </row>
    <row r="337" spans="1:8">
      <c r="A337">
        <v>336</v>
      </c>
      <c r="C337" s="1" t="s">
        <v>460</v>
      </c>
      <c r="D337" s="2">
        <v>46167</v>
      </c>
      <c r="E337" t="s">
        <v>29</v>
      </c>
      <c r="F337" s="2">
        <v>46182</v>
      </c>
      <c r="G337" s="2">
        <v>46183</v>
      </c>
    </row>
    <row r="338" spans="1:8">
      <c r="A338">
        <v>337</v>
      </c>
      <c r="C338" s="1" t="s">
        <v>249</v>
      </c>
      <c r="D338" s="2">
        <v>46127</v>
      </c>
      <c r="E338" t="s">
        <v>33</v>
      </c>
      <c r="F338" s="2">
        <v>46164</v>
      </c>
      <c r="G338" s="2">
        <v>46143</v>
      </c>
      <c r="H338" s="2">
        <v>46176</v>
      </c>
    </row>
    <row r="339" spans="1:8">
      <c r="A339">
        <v>338</v>
      </c>
      <c r="C339" s="1" t="s">
        <v>391</v>
      </c>
      <c r="D339" s="2">
        <v>46133</v>
      </c>
      <c r="E339" t="s">
        <v>93</v>
      </c>
    </row>
    <row r="340" spans="1:8">
      <c r="A340">
        <v>339</v>
      </c>
      <c r="C340" s="1" t="s">
        <v>137</v>
      </c>
      <c r="D340" s="2">
        <v>46108</v>
      </c>
      <c r="E340" t="s">
        <v>30</v>
      </c>
      <c r="F340" s="2">
        <v>46126</v>
      </c>
      <c r="G340" s="2">
        <v>46126</v>
      </c>
      <c r="H340" s="2">
        <v>46149</v>
      </c>
    </row>
    <row r="341" spans="1:8">
      <c r="A341">
        <v>340</v>
      </c>
      <c r="C341" s="1" t="s">
        <v>138</v>
      </c>
      <c r="D341" s="2">
        <v>46113</v>
      </c>
      <c r="E341" t="s">
        <v>28</v>
      </c>
      <c r="F341" s="2">
        <v>46143</v>
      </c>
      <c r="G341" s="2">
        <v>46134</v>
      </c>
      <c r="H341" s="2">
        <v>46157</v>
      </c>
    </row>
    <row r="342" spans="1:8">
      <c r="A342">
        <v>341</v>
      </c>
      <c r="C342" s="1" t="s">
        <v>461</v>
      </c>
      <c r="D342" s="2">
        <v>46168</v>
      </c>
      <c r="E342" t="s">
        <v>30</v>
      </c>
      <c r="F342" s="2">
        <v>46189</v>
      </c>
      <c r="G342" s="2">
        <v>46178</v>
      </c>
    </row>
    <row r="343" spans="1:8">
      <c r="A343">
        <v>342</v>
      </c>
      <c r="C343" s="1" t="s">
        <v>528</v>
      </c>
      <c r="D343" s="2">
        <v>46174</v>
      </c>
      <c r="E343" t="s">
        <v>28</v>
      </c>
    </row>
    <row r="344" spans="1:8">
      <c r="A344">
        <v>343</v>
      </c>
      <c r="C344" s="1" t="s">
        <v>345</v>
      </c>
      <c r="D344" s="2">
        <v>46143</v>
      </c>
      <c r="E344" t="s">
        <v>28</v>
      </c>
      <c r="F344" s="2">
        <v>46168</v>
      </c>
      <c r="G344" s="2">
        <v>46163</v>
      </c>
      <c r="H344" s="2">
        <v>46182</v>
      </c>
    </row>
    <row r="345" spans="1:8">
      <c r="A345">
        <v>344</v>
      </c>
      <c r="C345" s="1" t="s">
        <v>611</v>
      </c>
      <c r="D345" s="2">
        <v>46177</v>
      </c>
      <c r="E345" t="s">
        <v>28</v>
      </c>
      <c r="G345" s="2">
        <v>46185</v>
      </c>
    </row>
    <row r="346" spans="1:8">
      <c r="A346">
        <v>345</v>
      </c>
      <c r="C346" s="1" t="s">
        <v>276</v>
      </c>
      <c r="D346" s="2">
        <v>46133</v>
      </c>
      <c r="E346" t="s">
        <v>30</v>
      </c>
      <c r="F346" s="2">
        <v>46160</v>
      </c>
      <c r="G346" s="2">
        <v>46175</v>
      </c>
      <c r="H346" s="2">
        <v>46190</v>
      </c>
    </row>
    <row r="347" spans="1:8">
      <c r="A347">
        <v>346</v>
      </c>
      <c r="C347" s="1" t="s">
        <v>208</v>
      </c>
      <c r="D347" s="2">
        <v>46119</v>
      </c>
      <c r="E347" t="s">
        <v>28</v>
      </c>
      <c r="F347" s="2">
        <v>46150</v>
      </c>
      <c r="G347" s="2">
        <v>46134</v>
      </c>
      <c r="H347" s="2">
        <v>46163</v>
      </c>
    </row>
    <row r="348" spans="1:8">
      <c r="A348">
        <v>347</v>
      </c>
      <c r="C348" s="1" t="s">
        <v>346</v>
      </c>
      <c r="D348" s="2">
        <v>46142</v>
      </c>
      <c r="E348" t="s">
        <v>30</v>
      </c>
      <c r="F348" s="2">
        <v>46163</v>
      </c>
      <c r="G348" s="2">
        <v>46160</v>
      </c>
      <c r="H348" s="2">
        <v>46181</v>
      </c>
    </row>
    <row r="349" spans="1:8">
      <c r="A349">
        <v>348</v>
      </c>
      <c r="C349" s="1" t="s">
        <v>529</v>
      </c>
      <c r="D349" s="2">
        <v>46170</v>
      </c>
      <c r="E349" t="s">
        <v>30</v>
      </c>
      <c r="G349" s="2">
        <v>46185</v>
      </c>
    </row>
    <row r="350" spans="1:8">
      <c r="A350">
        <v>349</v>
      </c>
      <c r="C350" s="1" t="s">
        <v>347</v>
      </c>
      <c r="D350" s="2">
        <v>46143</v>
      </c>
      <c r="E350" t="s">
        <v>33</v>
      </c>
      <c r="F350" s="2">
        <v>46170</v>
      </c>
      <c r="G350" s="2">
        <v>46168</v>
      </c>
      <c r="H350" s="2">
        <v>46184</v>
      </c>
    </row>
    <row r="351" spans="1:8">
      <c r="A351">
        <v>350</v>
      </c>
      <c r="C351" s="1" t="s">
        <v>139</v>
      </c>
      <c r="D351" s="2">
        <v>46112</v>
      </c>
      <c r="E351" t="s">
        <v>30</v>
      </c>
      <c r="F351" s="2">
        <v>46164</v>
      </c>
      <c r="G351" s="2">
        <v>46126</v>
      </c>
      <c r="H351" s="2">
        <v>46176</v>
      </c>
    </row>
    <row r="352" spans="1:8">
      <c r="A352">
        <v>351</v>
      </c>
      <c r="C352" s="1" t="s">
        <v>530</v>
      </c>
      <c r="D352" s="2">
        <v>46174</v>
      </c>
      <c r="E352" t="s">
        <v>28</v>
      </c>
      <c r="G352" s="2">
        <v>46183</v>
      </c>
    </row>
    <row r="353" spans="1:8">
      <c r="A353">
        <v>352</v>
      </c>
      <c r="C353" s="1" t="s">
        <v>612</v>
      </c>
      <c r="D353" s="2">
        <v>46177</v>
      </c>
      <c r="E353" t="s">
        <v>28</v>
      </c>
    </row>
    <row r="354" spans="1:8">
      <c r="A354">
        <v>353</v>
      </c>
      <c r="C354" s="1" t="s">
        <v>250</v>
      </c>
      <c r="D354" s="2">
        <v>46133</v>
      </c>
      <c r="E354" t="s">
        <v>30</v>
      </c>
      <c r="F354" s="2">
        <v>46160</v>
      </c>
      <c r="G354" s="2">
        <v>46164</v>
      </c>
      <c r="H354" s="2">
        <v>46182</v>
      </c>
    </row>
    <row r="355" spans="1:8">
      <c r="A355">
        <v>354</v>
      </c>
      <c r="C355" s="1" t="s">
        <v>66</v>
      </c>
      <c r="D355" s="2">
        <v>46100</v>
      </c>
      <c r="E355" t="s">
        <v>30</v>
      </c>
      <c r="F355" s="2">
        <v>46162</v>
      </c>
      <c r="G355" s="2">
        <v>46132</v>
      </c>
      <c r="H355" s="2">
        <v>46178</v>
      </c>
    </row>
    <row r="356" spans="1:8">
      <c r="A356">
        <v>355</v>
      </c>
      <c r="C356" s="1" t="s">
        <v>67</v>
      </c>
      <c r="D356" s="2">
        <v>46122</v>
      </c>
      <c r="E356" t="s">
        <v>29</v>
      </c>
      <c r="F356" s="2">
        <v>46139</v>
      </c>
      <c r="G356" s="2">
        <v>46136</v>
      </c>
      <c r="H356" s="2">
        <v>46163</v>
      </c>
    </row>
    <row r="357" spans="1:8">
      <c r="A357">
        <v>356</v>
      </c>
      <c r="C357" s="1" t="s">
        <v>140</v>
      </c>
      <c r="D357" s="2">
        <v>46115</v>
      </c>
      <c r="E357" t="s">
        <v>28</v>
      </c>
      <c r="F357" s="2">
        <v>46134</v>
      </c>
      <c r="G357" s="2">
        <v>46140</v>
      </c>
      <c r="H357" s="2">
        <v>46157</v>
      </c>
    </row>
    <row r="358" spans="1:8">
      <c r="A358">
        <v>357</v>
      </c>
      <c r="C358" s="1" t="s">
        <v>392</v>
      </c>
      <c r="D358" s="2">
        <v>46149</v>
      </c>
      <c r="E358" t="s">
        <v>28</v>
      </c>
      <c r="F358" s="2">
        <v>46176</v>
      </c>
      <c r="G358" s="2">
        <v>46167</v>
      </c>
      <c r="H358" s="2">
        <v>46192</v>
      </c>
    </row>
    <row r="359" spans="1:8">
      <c r="A359">
        <v>358</v>
      </c>
      <c r="C359" s="1" t="s">
        <v>141</v>
      </c>
      <c r="D359" s="2">
        <v>46113</v>
      </c>
      <c r="E359" t="s">
        <v>28</v>
      </c>
      <c r="F359" s="2">
        <v>46129</v>
      </c>
      <c r="G359" s="2">
        <v>46140</v>
      </c>
      <c r="H359" s="2">
        <v>46157</v>
      </c>
    </row>
    <row r="360" spans="1:8">
      <c r="A360">
        <v>359</v>
      </c>
      <c r="C360" s="1" t="s">
        <v>251</v>
      </c>
      <c r="D360" s="2">
        <v>46129</v>
      </c>
      <c r="E360" t="s">
        <v>30</v>
      </c>
      <c r="F360" s="2">
        <v>46154</v>
      </c>
      <c r="G360" s="2">
        <v>46171</v>
      </c>
      <c r="H360" s="2">
        <v>46190</v>
      </c>
    </row>
    <row r="361" spans="1:8">
      <c r="A361">
        <v>360</v>
      </c>
      <c r="C361" s="1" t="s">
        <v>142</v>
      </c>
      <c r="D361" s="2">
        <v>46111</v>
      </c>
      <c r="E361" t="s">
        <v>30</v>
      </c>
      <c r="F361" s="2">
        <v>46126</v>
      </c>
      <c r="G361" s="2">
        <v>46126</v>
      </c>
      <c r="H361" s="2">
        <v>46153</v>
      </c>
    </row>
    <row r="362" spans="1:8">
      <c r="A362">
        <v>361</v>
      </c>
      <c r="C362" s="1" t="s">
        <v>348</v>
      </c>
      <c r="D362" s="2">
        <v>46143</v>
      </c>
      <c r="E362" t="s">
        <v>28</v>
      </c>
      <c r="F362" s="2">
        <v>46177</v>
      </c>
      <c r="G362" s="2">
        <v>46175</v>
      </c>
      <c r="H362" s="2">
        <v>46190</v>
      </c>
    </row>
    <row r="363" spans="1:8">
      <c r="A363">
        <v>362</v>
      </c>
      <c r="C363" s="1" t="s">
        <v>531</v>
      </c>
      <c r="D363" s="2">
        <v>46174</v>
      </c>
      <c r="E363" t="s">
        <v>33</v>
      </c>
      <c r="G363" s="2">
        <v>46184</v>
      </c>
    </row>
    <row r="364" spans="1:8">
      <c r="A364">
        <v>363</v>
      </c>
      <c r="C364" s="1" t="s">
        <v>68</v>
      </c>
      <c r="D364" s="2">
        <v>46136</v>
      </c>
      <c r="E364" t="s">
        <v>29</v>
      </c>
      <c r="F364" s="2">
        <v>46154</v>
      </c>
      <c r="G364" s="2">
        <v>46189</v>
      </c>
    </row>
    <row r="365" spans="1:8">
      <c r="A365">
        <v>364</v>
      </c>
      <c r="C365" s="1" t="s">
        <v>393</v>
      </c>
      <c r="D365" s="2">
        <v>46149</v>
      </c>
      <c r="E365" t="s">
        <v>28</v>
      </c>
      <c r="F365" s="2">
        <v>46178</v>
      </c>
      <c r="G365" s="2">
        <v>46157</v>
      </c>
      <c r="H365" s="2">
        <v>46190</v>
      </c>
    </row>
    <row r="366" spans="1:8">
      <c r="A366">
        <v>365</v>
      </c>
      <c r="C366" s="1" t="s">
        <v>658</v>
      </c>
      <c r="D366" s="2">
        <v>46184</v>
      </c>
      <c r="E366" t="s">
        <v>30</v>
      </c>
    </row>
    <row r="367" spans="1:8">
      <c r="A367">
        <v>366</v>
      </c>
      <c r="C367" s="1" t="s">
        <v>143</v>
      </c>
      <c r="D367" s="2">
        <v>46113</v>
      </c>
      <c r="E367" t="s">
        <v>30</v>
      </c>
      <c r="F367" s="2">
        <v>46136</v>
      </c>
      <c r="G367" s="2">
        <v>46132</v>
      </c>
      <c r="H367" s="2">
        <v>46157</v>
      </c>
    </row>
    <row r="368" spans="1:8">
      <c r="A368">
        <v>367</v>
      </c>
      <c r="C368" s="1" t="s">
        <v>144</v>
      </c>
      <c r="D368" s="2">
        <v>46111</v>
      </c>
      <c r="E368" t="s">
        <v>30</v>
      </c>
      <c r="F368" s="2">
        <v>46133</v>
      </c>
      <c r="G368" s="2">
        <v>46140</v>
      </c>
      <c r="H368" s="2">
        <v>46157</v>
      </c>
    </row>
    <row r="369" spans="1:8">
      <c r="A369">
        <v>368</v>
      </c>
      <c r="C369" s="1" t="s">
        <v>145</v>
      </c>
      <c r="D369" s="2">
        <v>46111</v>
      </c>
      <c r="E369" t="s">
        <v>30</v>
      </c>
      <c r="F369" s="2">
        <v>46133</v>
      </c>
      <c r="G369" s="2">
        <v>46163</v>
      </c>
      <c r="H369" s="2">
        <v>46176</v>
      </c>
    </row>
    <row r="370" spans="1:8">
      <c r="A370">
        <v>369</v>
      </c>
      <c r="C370" s="1" t="s">
        <v>431</v>
      </c>
      <c r="D370" s="2">
        <v>46157</v>
      </c>
      <c r="E370" t="s">
        <v>30</v>
      </c>
      <c r="F370" s="2">
        <v>46182</v>
      </c>
    </row>
    <row r="371" spans="1:8">
      <c r="A371">
        <v>370</v>
      </c>
      <c r="C371" s="1" t="s">
        <v>277</v>
      </c>
      <c r="D371" s="2">
        <v>46134</v>
      </c>
      <c r="E371" t="s">
        <v>30</v>
      </c>
      <c r="F371" s="2">
        <v>46160</v>
      </c>
      <c r="G371" s="2">
        <v>46157</v>
      </c>
      <c r="H371" s="2">
        <v>46181</v>
      </c>
    </row>
    <row r="372" spans="1:8">
      <c r="A372">
        <v>371</v>
      </c>
      <c r="C372" s="1" t="s">
        <v>349</v>
      </c>
      <c r="D372" s="2">
        <v>46143</v>
      </c>
      <c r="E372" t="s">
        <v>30</v>
      </c>
      <c r="F372" s="2">
        <v>46163</v>
      </c>
      <c r="G372" s="2">
        <v>46163</v>
      </c>
      <c r="H372" s="2">
        <v>46182</v>
      </c>
    </row>
    <row r="373" spans="1:8">
      <c r="A373">
        <v>372</v>
      </c>
      <c r="C373" s="1" t="s">
        <v>532</v>
      </c>
      <c r="D373" s="2">
        <v>46174</v>
      </c>
      <c r="E373" t="s">
        <v>28</v>
      </c>
    </row>
    <row r="374" spans="1:8">
      <c r="A374">
        <v>373</v>
      </c>
      <c r="C374" s="1" t="s">
        <v>533</v>
      </c>
      <c r="D374" s="2">
        <v>46174</v>
      </c>
      <c r="E374" t="s">
        <v>28</v>
      </c>
      <c r="F374" s="2">
        <v>46184</v>
      </c>
    </row>
    <row r="375" spans="1:8">
      <c r="A375">
        <v>374</v>
      </c>
      <c r="C375" s="1" t="s">
        <v>209</v>
      </c>
      <c r="D375" s="2">
        <v>46125</v>
      </c>
      <c r="E375" t="s">
        <v>30</v>
      </c>
      <c r="F375" s="2">
        <v>46140</v>
      </c>
      <c r="G375" s="2">
        <v>46143</v>
      </c>
      <c r="H375" s="2">
        <v>46154</v>
      </c>
    </row>
    <row r="376" spans="1:8">
      <c r="A376">
        <v>375</v>
      </c>
      <c r="C376" s="1" t="s">
        <v>534</v>
      </c>
      <c r="D376" s="2">
        <v>46174</v>
      </c>
      <c r="E376" t="s">
        <v>28</v>
      </c>
    </row>
    <row r="377" spans="1:8">
      <c r="A377">
        <v>376</v>
      </c>
      <c r="C377" s="1" t="s">
        <v>252</v>
      </c>
      <c r="D377" s="2">
        <v>46133</v>
      </c>
      <c r="E377" t="s">
        <v>30</v>
      </c>
      <c r="F377" s="2">
        <v>46154</v>
      </c>
      <c r="G377" s="2">
        <v>46154</v>
      </c>
      <c r="H377" s="2">
        <v>46178</v>
      </c>
    </row>
    <row r="378" spans="1:8">
      <c r="A378">
        <v>377</v>
      </c>
      <c r="C378" s="1" t="s">
        <v>253</v>
      </c>
      <c r="D378" s="2">
        <v>46133</v>
      </c>
      <c r="E378" t="s">
        <v>30</v>
      </c>
      <c r="F378" s="2">
        <v>46160</v>
      </c>
      <c r="G378" s="2">
        <v>46160</v>
      </c>
      <c r="H378" s="2">
        <v>46178</v>
      </c>
    </row>
    <row r="379" spans="1:8">
      <c r="A379">
        <v>378</v>
      </c>
      <c r="C379" s="1" t="s">
        <v>462</v>
      </c>
      <c r="D379" s="2">
        <v>46162</v>
      </c>
      <c r="E379" t="s">
        <v>30</v>
      </c>
      <c r="F379" s="2">
        <v>46185</v>
      </c>
      <c r="G379" s="2">
        <v>46189</v>
      </c>
    </row>
    <row r="380" spans="1:8">
      <c r="A380">
        <v>379</v>
      </c>
      <c r="C380" s="1" t="s">
        <v>69</v>
      </c>
      <c r="D380" s="2">
        <v>46098</v>
      </c>
      <c r="E380" t="s">
        <v>33</v>
      </c>
      <c r="F380" s="2">
        <v>46133</v>
      </c>
      <c r="G380" s="2">
        <v>46112</v>
      </c>
      <c r="H380" s="2">
        <v>46154</v>
      </c>
    </row>
    <row r="381" spans="1:8">
      <c r="A381">
        <v>380</v>
      </c>
      <c r="C381" s="1" t="s">
        <v>146</v>
      </c>
      <c r="D381" s="2">
        <v>46111</v>
      </c>
      <c r="E381" t="s">
        <v>30</v>
      </c>
      <c r="G381" s="2">
        <v>46127</v>
      </c>
    </row>
    <row r="382" spans="1:8">
      <c r="A382">
        <v>381</v>
      </c>
      <c r="C382" s="1" t="s">
        <v>432</v>
      </c>
      <c r="D382" s="2">
        <v>46157</v>
      </c>
      <c r="E382" t="s">
        <v>29</v>
      </c>
      <c r="F382" s="2">
        <v>46182</v>
      </c>
      <c r="G382" s="2">
        <v>46167</v>
      </c>
      <c r="H382" s="2">
        <v>46196</v>
      </c>
    </row>
    <row r="383" spans="1:8">
      <c r="A383">
        <v>382</v>
      </c>
      <c r="C383" s="1" t="s">
        <v>394</v>
      </c>
      <c r="D383" s="2">
        <v>46153</v>
      </c>
      <c r="E383" t="s">
        <v>30</v>
      </c>
      <c r="F383" s="2">
        <v>46183</v>
      </c>
      <c r="G383" s="2">
        <v>46168</v>
      </c>
      <c r="H383" s="2">
        <v>46192</v>
      </c>
    </row>
    <row r="384" spans="1:8">
      <c r="A384">
        <v>383</v>
      </c>
      <c r="C384" s="1" t="s">
        <v>210</v>
      </c>
      <c r="D384" s="2">
        <v>46125</v>
      </c>
      <c r="E384" t="s">
        <v>28</v>
      </c>
      <c r="F384" s="2">
        <v>46136</v>
      </c>
      <c r="G384" s="2">
        <v>46154</v>
      </c>
      <c r="H384" s="2">
        <v>46169</v>
      </c>
    </row>
    <row r="385" spans="1:8">
      <c r="A385">
        <v>384</v>
      </c>
      <c r="C385" s="1" t="s">
        <v>463</v>
      </c>
      <c r="D385" s="2">
        <v>46162</v>
      </c>
      <c r="E385" t="s">
        <v>30</v>
      </c>
      <c r="F385" s="2">
        <v>46189</v>
      </c>
      <c r="G385" s="2">
        <v>46177</v>
      </c>
      <c r="H385" s="2">
        <v>46198</v>
      </c>
    </row>
    <row r="386" spans="1:8">
      <c r="A386">
        <v>385</v>
      </c>
      <c r="C386" s="1" t="s">
        <v>350</v>
      </c>
      <c r="D386" s="2">
        <v>46143</v>
      </c>
      <c r="E386" t="s">
        <v>28</v>
      </c>
      <c r="F386" s="2">
        <v>46169</v>
      </c>
      <c r="G386" s="2">
        <v>46167</v>
      </c>
      <c r="H386" s="2">
        <v>46182</v>
      </c>
    </row>
    <row r="387" spans="1:8">
      <c r="A387">
        <v>386</v>
      </c>
      <c r="C387" s="1" t="s">
        <v>70</v>
      </c>
      <c r="D387" s="2">
        <v>46098</v>
      </c>
      <c r="E387" t="s">
        <v>30</v>
      </c>
      <c r="F387" s="2">
        <v>46150</v>
      </c>
      <c r="G387" s="2">
        <v>46154</v>
      </c>
      <c r="H387" s="2">
        <v>46167</v>
      </c>
    </row>
    <row r="388" spans="1:8">
      <c r="A388">
        <v>387</v>
      </c>
      <c r="C388" s="1" t="s">
        <v>395</v>
      </c>
      <c r="D388" s="2">
        <v>46153</v>
      </c>
      <c r="E388" t="s">
        <v>30</v>
      </c>
      <c r="F388" s="2">
        <v>46170</v>
      </c>
      <c r="G388" s="2">
        <v>46177</v>
      </c>
      <c r="H388" s="2">
        <v>46192</v>
      </c>
    </row>
    <row r="389" spans="1:8">
      <c r="A389">
        <v>388</v>
      </c>
      <c r="C389" s="1" t="s">
        <v>211</v>
      </c>
      <c r="D389" s="2">
        <v>46126</v>
      </c>
      <c r="E389" t="s">
        <v>30</v>
      </c>
      <c r="F389" s="2">
        <v>46140</v>
      </c>
      <c r="G389" s="2">
        <v>46163</v>
      </c>
      <c r="H389" s="2">
        <v>46181</v>
      </c>
    </row>
    <row r="390" spans="1:8">
      <c r="A390">
        <v>389</v>
      </c>
      <c r="C390" s="1" t="s">
        <v>535</v>
      </c>
      <c r="D390" s="2">
        <v>46174</v>
      </c>
      <c r="E390" t="s">
        <v>28</v>
      </c>
      <c r="G390" s="2">
        <v>46182</v>
      </c>
    </row>
    <row r="391" spans="1:8">
      <c r="A391">
        <v>390</v>
      </c>
      <c r="C391" s="1" t="s">
        <v>351</v>
      </c>
      <c r="D391" s="2">
        <v>46149</v>
      </c>
      <c r="E391" t="s">
        <v>29</v>
      </c>
      <c r="F391" s="2">
        <v>46163</v>
      </c>
      <c r="G391" s="2">
        <v>46163</v>
      </c>
      <c r="H391" s="2">
        <v>46182</v>
      </c>
    </row>
    <row r="392" spans="1:8">
      <c r="A392">
        <v>391</v>
      </c>
      <c r="C392" s="1" t="s">
        <v>352</v>
      </c>
      <c r="D392" s="2">
        <v>46143</v>
      </c>
      <c r="E392" t="s">
        <v>29</v>
      </c>
      <c r="F392" s="2">
        <v>46170</v>
      </c>
      <c r="G392" s="2">
        <v>46161</v>
      </c>
      <c r="H392" s="2">
        <v>46182</v>
      </c>
    </row>
    <row r="393" spans="1:8">
      <c r="A393">
        <v>392</v>
      </c>
      <c r="C393" s="1" t="s">
        <v>212</v>
      </c>
      <c r="D393" s="2">
        <v>46122</v>
      </c>
      <c r="E393" t="s">
        <v>30</v>
      </c>
      <c r="F393" s="2">
        <v>46157</v>
      </c>
      <c r="G393" s="2">
        <v>46154</v>
      </c>
      <c r="H393" s="2">
        <v>46169</v>
      </c>
    </row>
    <row r="394" spans="1:8">
      <c r="A394">
        <v>393</v>
      </c>
      <c r="C394" s="1" t="s">
        <v>396</v>
      </c>
      <c r="D394" s="2">
        <v>46153</v>
      </c>
      <c r="E394" t="s">
        <v>30</v>
      </c>
      <c r="F394" s="2">
        <v>46171</v>
      </c>
    </row>
    <row r="395" spans="1:8">
      <c r="A395">
        <v>394</v>
      </c>
      <c r="C395" s="1" t="s">
        <v>147</v>
      </c>
      <c r="D395" s="2">
        <v>46115</v>
      </c>
      <c r="E395" t="s">
        <v>30</v>
      </c>
      <c r="F395" s="2">
        <v>46161</v>
      </c>
      <c r="G395" s="2">
        <v>46127</v>
      </c>
      <c r="H395" s="2">
        <v>46176</v>
      </c>
    </row>
    <row r="396" spans="1:8">
      <c r="A396">
        <v>395</v>
      </c>
      <c r="C396" s="1" t="s">
        <v>536</v>
      </c>
      <c r="D396" s="2">
        <v>46174</v>
      </c>
      <c r="E396" t="s">
        <v>33</v>
      </c>
      <c r="G396" s="2">
        <v>46182</v>
      </c>
    </row>
    <row r="397" spans="1:8">
      <c r="A397">
        <v>396</v>
      </c>
      <c r="C397" s="1" t="s">
        <v>464</v>
      </c>
      <c r="D397" s="2">
        <v>46167</v>
      </c>
      <c r="E397" t="s">
        <v>28</v>
      </c>
      <c r="F397" s="2">
        <v>46188</v>
      </c>
      <c r="G397" s="2">
        <v>46175</v>
      </c>
    </row>
    <row r="398" spans="1:8">
      <c r="A398">
        <v>397</v>
      </c>
      <c r="C398" s="1" t="s">
        <v>613</v>
      </c>
      <c r="D398" s="2">
        <v>46181</v>
      </c>
      <c r="E398" t="s">
        <v>30</v>
      </c>
    </row>
    <row r="399" spans="1:8">
      <c r="A399">
        <v>398</v>
      </c>
      <c r="C399" s="1" t="s">
        <v>71</v>
      </c>
      <c r="D399" s="2">
        <v>46142</v>
      </c>
      <c r="E399" t="s">
        <v>33</v>
      </c>
      <c r="F399" s="2">
        <v>46167</v>
      </c>
      <c r="G399" s="2">
        <v>46161</v>
      </c>
      <c r="H399" s="2">
        <v>46182</v>
      </c>
    </row>
    <row r="400" spans="1:8">
      <c r="A400">
        <v>399</v>
      </c>
      <c r="C400" s="1" t="s">
        <v>537</v>
      </c>
      <c r="D400" s="2">
        <v>46174</v>
      </c>
      <c r="E400" t="s">
        <v>33</v>
      </c>
    </row>
    <row r="401" spans="1:8">
      <c r="A401">
        <v>400</v>
      </c>
      <c r="C401" s="1" t="s">
        <v>614</v>
      </c>
      <c r="D401" s="2">
        <v>46181</v>
      </c>
      <c r="E401" t="s">
        <v>30</v>
      </c>
    </row>
    <row r="402" spans="1:8">
      <c r="A402">
        <v>401</v>
      </c>
      <c r="C402" s="1" t="s">
        <v>615</v>
      </c>
      <c r="D402" s="2">
        <v>46181</v>
      </c>
      <c r="E402" t="s">
        <v>30</v>
      </c>
    </row>
    <row r="403" spans="1:8">
      <c r="A403">
        <v>402</v>
      </c>
      <c r="C403" s="1" t="s">
        <v>538</v>
      </c>
      <c r="D403" s="2">
        <v>46174</v>
      </c>
      <c r="E403" t="s">
        <v>28</v>
      </c>
      <c r="F403" s="2">
        <v>46188</v>
      </c>
    </row>
    <row r="404" spans="1:8">
      <c r="A404">
        <v>403</v>
      </c>
      <c r="C404" s="1" t="s">
        <v>148</v>
      </c>
      <c r="D404" s="2">
        <v>46113</v>
      </c>
      <c r="E404" t="s">
        <v>29</v>
      </c>
      <c r="F404" s="2">
        <v>46133</v>
      </c>
      <c r="G404" s="2">
        <v>46127</v>
      </c>
      <c r="H404" s="2">
        <v>46154</v>
      </c>
    </row>
    <row r="405" spans="1:8">
      <c r="A405">
        <v>404</v>
      </c>
      <c r="C405" s="1" t="s">
        <v>539</v>
      </c>
      <c r="D405" s="2">
        <v>46174</v>
      </c>
      <c r="E405" t="s">
        <v>33</v>
      </c>
    </row>
    <row r="406" spans="1:8">
      <c r="A406">
        <v>405</v>
      </c>
      <c r="C406" s="1" t="s">
        <v>213</v>
      </c>
      <c r="D406" s="2">
        <v>46120</v>
      </c>
      <c r="E406" t="s">
        <v>33</v>
      </c>
      <c r="F406" s="2">
        <v>46150</v>
      </c>
      <c r="G406" s="2">
        <v>46134</v>
      </c>
      <c r="H406" s="2">
        <v>46167</v>
      </c>
    </row>
    <row r="407" spans="1:8">
      <c r="A407">
        <v>406</v>
      </c>
      <c r="C407" s="1" t="s">
        <v>540</v>
      </c>
      <c r="D407" s="2">
        <v>46175</v>
      </c>
      <c r="E407" t="s">
        <v>28</v>
      </c>
    </row>
    <row r="408" spans="1:8">
      <c r="A408">
        <v>407</v>
      </c>
      <c r="C408" s="1" t="s">
        <v>541</v>
      </c>
      <c r="D408" s="2">
        <v>46169</v>
      </c>
      <c r="E408" t="s">
        <v>29</v>
      </c>
      <c r="G408" s="2">
        <v>46182</v>
      </c>
    </row>
    <row r="409" spans="1:8">
      <c r="A409">
        <v>408</v>
      </c>
      <c r="C409" s="1" t="s">
        <v>616</v>
      </c>
      <c r="D409" s="2">
        <v>46181</v>
      </c>
      <c r="E409" t="s">
        <v>29</v>
      </c>
    </row>
    <row r="410" spans="1:8">
      <c r="A410">
        <v>409</v>
      </c>
      <c r="C410" s="1" t="s">
        <v>617</v>
      </c>
      <c r="D410" s="2">
        <v>46175</v>
      </c>
      <c r="E410" t="s">
        <v>28</v>
      </c>
      <c r="G410" s="2">
        <v>46185</v>
      </c>
    </row>
    <row r="411" spans="1:8">
      <c r="A411">
        <v>410</v>
      </c>
      <c r="C411" s="1" t="s">
        <v>353</v>
      </c>
      <c r="D411" s="2">
        <v>46143</v>
      </c>
      <c r="E411" t="s">
        <v>28</v>
      </c>
      <c r="F411" s="2">
        <v>46163</v>
      </c>
      <c r="G411" s="2">
        <v>46176</v>
      </c>
      <c r="H411" s="2">
        <v>46190</v>
      </c>
    </row>
    <row r="412" spans="1:8">
      <c r="A412">
        <v>411</v>
      </c>
      <c r="C412" s="1" t="s">
        <v>149</v>
      </c>
      <c r="D412" s="2">
        <v>46113</v>
      </c>
      <c r="E412" t="s">
        <v>28</v>
      </c>
      <c r="F412" s="2">
        <v>46129</v>
      </c>
      <c r="G412" s="2">
        <v>46139</v>
      </c>
      <c r="H412" s="2">
        <v>46161</v>
      </c>
    </row>
    <row r="413" spans="1:8">
      <c r="A413">
        <v>412</v>
      </c>
      <c r="C413" s="1" t="s">
        <v>150</v>
      </c>
      <c r="D413" s="2">
        <v>46114</v>
      </c>
      <c r="E413" t="s">
        <v>28</v>
      </c>
      <c r="F413" s="2">
        <v>46164</v>
      </c>
      <c r="G413" s="2">
        <v>46134</v>
      </c>
      <c r="H413" s="2">
        <v>46176</v>
      </c>
    </row>
    <row r="414" spans="1:8">
      <c r="A414">
        <v>413</v>
      </c>
      <c r="C414" s="1" t="s">
        <v>72</v>
      </c>
      <c r="D414" s="2">
        <v>46099</v>
      </c>
      <c r="E414" t="s">
        <v>30</v>
      </c>
      <c r="F414" s="2">
        <v>46126</v>
      </c>
      <c r="G414" s="2">
        <v>46132</v>
      </c>
      <c r="H414" s="2">
        <v>46149</v>
      </c>
    </row>
    <row r="415" spans="1:8">
      <c r="A415">
        <v>414</v>
      </c>
      <c r="C415" s="1" t="s">
        <v>618</v>
      </c>
      <c r="D415" s="2">
        <v>46177</v>
      </c>
      <c r="E415" t="s">
        <v>33</v>
      </c>
      <c r="G415" s="2">
        <v>46189</v>
      </c>
    </row>
    <row r="416" spans="1:8">
      <c r="A416">
        <v>415</v>
      </c>
      <c r="C416" s="1" t="s">
        <v>254</v>
      </c>
      <c r="D416" s="2">
        <v>46132</v>
      </c>
      <c r="E416" t="s">
        <v>30</v>
      </c>
      <c r="F416" s="2">
        <v>46170</v>
      </c>
      <c r="G416" s="2">
        <v>46154</v>
      </c>
      <c r="H416" s="2">
        <v>46184</v>
      </c>
    </row>
    <row r="417" spans="1:8">
      <c r="A417">
        <v>416</v>
      </c>
      <c r="C417" s="1" t="s">
        <v>659</v>
      </c>
      <c r="D417" s="2">
        <v>46188</v>
      </c>
      <c r="E417" t="s">
        <v>28</v>
      </c>
    </row>
    <row r="418" spans="1:8">
      <c r="A418">
        <v>417</v>
      </c>
      <c r="C418" s="1" t="s">
        <v>619</v>
      </c>
      <c r="D418" s="2">
        <v>46181</v>
      </c>
      <c r="E418" t="s">
        <v>30</v>
      </c>
    </row>
    <row r="419" spans="1:8">
      <c r="A419">
        <v>418</v>
      </c>
      <c r="C419" s="1" t="s">
        <v>542</v>
      </c>
      <c r="D419" s="2">
        <v>46174</v>
      </c>
      <c r="E419" t="s">
        <v>28</v>
      </c>
    </row>
    <row r="420" spans="1:8">
      <c r="A420">
        <v>419</v>
      </c>
      <c r="C420" s="1" t="s">
        <v>543</v>
      </c>
      <c r="D420" s="2">
        <v>46171</v>
      </c>
      <c r="E420" t="s">
        <v>30</v>
      </c>
      <c r="F420" s="2">
        <v>46184</v>
      </c>
    </row>
    <row r="421" spans="1:8">
      <c r="A421">
        <v>420</v>
      </c>
      <c r="C421" s="1" t="s">
        <v>354</v>
      </c>
      <c r="D421" s="2">
        <v>46143</v>
      </c>
      <c r="E421" t="s">
        <v>28</v>
      </c>
      <c r="F421" s="2">
        <v>46177</v>
      </c>
      <c r="G421" s="2">
        <v>46189</v>
      </c>
    </row>
    <row r="422" spans="1:8">
      <c r="A422">
        <v>421</v>
      </c>
      <c r="C422" s="1" t="s">
        <v>544</v>
      </c>
      <c r="D422" s="2">
        <v>46174</v>
      </c>
      <c r="E422" t="s">
        <v>28</v>
      </c>
      <c r="F422" s="2">
        <v>46188</v>
      </c>
      <c r="G422" s="2">
        <v>46185</v>
      </c>
    </row>
    <row r="423" spans="1:8">
      <c r="A423">
        <v>422</v>
      </c>
      <c r="C423" s="1" t="s">
        <v>278</v>
      </c>
      <c r="D423" s="2">
        <v>46136</v>
      </c>
      <c r="E423" t="s">
        <v>30</v>
      </c>
      <c r="F423" s="2">
        <v>46162</v>
      </c>
      <c r="G423" s="2">
        <v>46157</v>
      </c>
      <c r="H423" s="2">
        <v>46181</v>
      </c>
    </row>
    <row r="424" spans="1:8">
      <c r="A424">
        <v>423</v>
      </c>
      <c r="C424" s="1" t="s">
        <v>355</v>
      </c>
      <c r="D424" s="2">
        <v>46143</v>
      </c>
      <c r="E424" t="s">
        <v>28</v>
      </c>
      <c r="F424" s="2">
        <v>46163</v>
      </c>
      <c r="G424" s="2">
        <v>46157</v>
      </c>
      <c r="H424" s="2">
        <v>46181</v>
      </c>
    </row>
    <row r="425" spans="1:8">
      <c r="A425">
        <v>424</v>
      </c>
      <c r="C425" s="1" t="s">
        <v>545</v>
      </c>
      <c r="D425" s="2">
        <v>46174</v>
      </c>
      <c r="E425" t="s">
        <v>28</v>
      </c>
    </row>
    <row r="426" spans="1:8">
      <c r="A426">
        <v>425</v>
      </c>
      <c r="C426" s="1" t="s">
        <v>73</v>
      </c>
      <c r="D426" s="2">
        <v>46168</v>
      </c>
      <c r="E426" t="s">
        <v>33</v>
      </c>
      <c r="G426" s="2">
        <v>46188</v>
      </c>
    </row>
    <row r="427" spans="1:8">
      <c r="A427">
        <v>426</v>
      </c>
      <c r="C427" s="1" t="s">
        <v>660</v>
      </c>
      <c r="D427" s="2">
        <v>46189</v>
      </c>
      <c r="E427" t="s">
        <v>28</v>
      </c>
    </row>
    <row r="428" spans="1:8">
      <c r="A428">
        <v>427</v>
      </c>
      <c r="C428" s="1" t="s">
        <v>620</v>
      </c>
      <c r="D428" s="2">
        <v>46176</v>
      </c>
      <c r="E428" t="s">
        <v>28</v>
      </c>
    </row>
    <row r="429" spans="1:8">
      <c r="A429">
        <v>428</v>
      </c>
      <c r="C429" s="1" t="s">
        <v>397</v>
      </c>
      <c r="D429" s="2">
        <v>46149</v>
      </c>
      <c r="E429" t="s">
        <v>29</v>
      </c>
      <c r="F429" s="2">
        <v>46168</v>
      </c>
      <c r="G429" s="2">
        <v>46161</v>
      </c>
      <c r="H429" s="2">
        <v>46182</v>
      </c>
    </row>
    <row r="430" spans="1:8">
      <c r="A430">
        <v>429</v>
      </c>
      <c r="C430" s="1" t="s">
        <v>151</v>
      </c>
      <c r="D430" s="2">
        <v>46113</v>
      </c>
      <c r="E430" t="s">
        <v>28</v>
      </c>
      <c r="F430" s="2">
        <v>46122</v>
      </c>
      <c r="G430" s="2">
        <v>46127</v>
      </c>
      <c r="H430" s="2">
        <v>46153</v>
      </c>
    </row>
    <row r="431" spans="1:8">
      <c r="A431">
        <v>430</v>
      </c>
      <c r="C431" s="1" t="s">
        <v>152</v>
      </c>
      <c r="D431" s="2">
        <v>46108</v>
      </c>
      <c r="E431" t="s">
        <v>30</v>
      </c>
      <c r="F431" s="2">
        <v>46126</v>
      </c>
      <c r="G431" s="2">
        <v>46140</v>
      </c>
      <c r="H431" s="2">
        <v>46161</v>
      </c>
    </row>
    <row r="432" spans="1:8">
      <c r="A432">
        <v>431</v>
      </c>
      <c r="C432" s="1" t="s">
        <v>621</v>
      </c>
      <c r="D432" s="2">
        <v>46176</v>
      </c>
      <c r="E432" t="s">
        <v>28</v>
      </c>
    </row>
    <row r="433" spans="1:8">
      <c r="A433">
        <v>432</v>
      </c>
      <c r="C433" s="1" t="s">
        <v>546</v>
      </c>
      <c r="D433" s="2">
        <v>46175</v>
      </c>
      <c r="E433" t="s">
        <v>30</v>
      </c>
    </row>
    <row r="434" spans="1:8">
      <c r="A434">
        <v>433</v>
      </c>
      <c r="C434" s="1" t="s">
        <v>465</v>
      </c>
      <c r="D434" s="2">
        <v>46167</v>
      </c>
      <c r="E434" t="s">
        <v>30</v>
      </c>
      <c r="F434" s="2">
        <v>46184</v>
      </c>
      <c r="G434" s="2">
        <v>46189</v>
      </c>
    </row>
    <row r="435" spans="1:8">
      <c r="A435">
        <v>434</v>
      </c>
      <c r="C435" s="1" t="s">
        <v>661</v>
      </c>
      <c r="D435" s="2">
        <v>46182</v>
      </c>
      <c r="E435" t="s">
        <v>30</v>
      </c>
    </row>
    <row r="436" spans="1:8">
      <c r="A436">
        <v>435</v>
      </c>
      <c r="C436" s="1" t="s">
        <v>279</v>
      </c>
      <c r="D436" s="2">
        <v>46133</v>
      </c>
      <c r="E436" t="s">
        <v>30</v>
      </c>
      <c r="F436" s="2">
        <v>46162</v>
      </c>
      <c r="G436" s="2">
        <v>46143</v>
      </c>
      <c r="H436" s="2">
        <v>46178</v>
      </c>
    </row>
    <row r="437" spans="1:8">
      <c r="A437">
        <v>436</v>
      </c>
      <c r="C437" s="1" t="s">
        <v>214</v>
      </c>
      <c r="D437" s="2">
        <v>46120</v>
      </c>
      <c r="E437" t="s">
        <v>28</v>
      </c>
      <c r="F437" s="2">
        <v>46153</v>
      </c>
      <c r="G437" s="2">
        <v>46155</v>
      </c>
      <c r="H437" s="2">
        <v>46169</v>
      </c>
    </row>
    <row r="438" spans="1:8">
      <c r="A438">
        <v>437</v>
      </c>
      <c r="C438" s="1" t="s">
        <v>74</v>
      </c>
      <c r="D438" s="2">
        <v>46113</v>
      </c>
      <c r="E438" t="s">
        <v>29</v>
      </c>
      <c r="F438" s="2">
        <v>46129</v>
      </c>
      <c r="G438" s="2">
        <v>46127</v>
      </c>
      <c r="H438" s="2">
        <v>46153</v>
      </c>
    </row>
    <row r="439" spans="1:8">
      <c r="A439">
        <v>438</v>
      </c>
      <c r="C439" s="1" t="s">
        <v>622</v>
      </c>
      <c r="D439" s="2">
        <v>46175</v>
      </c>
      <c r="E439" t="s">
        <v>28</v>
      </c>
    </row>
    <row r="440" spans="1:8">
      <c r="A440">
        <v>439</v>
      </c>
      <c r="C440" s="1" t="s">
        <v>466</v>
      </c>
      <c r="D440" s="2">
        <v>46164</v>
      </c>
      <c r="E440" t="s">
        <v>30</v>
      </c>
      <c r="F440" s="2">
        <v>46185</v>
      </c>
      <c r="G440" s="2">
        <v>46176</v>
      </c>
    </row>
    <row r="441" spans="1:8">
      <c r="A441">
        <v>440</v>
      </c>
      <c r="C441" s="1" t="s">
        <v>662</v>
      </c>
      <c r="D441" s="2">
        <v>46188</v>
      </c>
      <c r="E441" t="s">
        <v>28</v>
      </c>
    </row>
    <row r="442" spans="1:8">
      <c r="A442">
        <v>441</v>
      </c>
      <c r="C442" s="1" t="s">
        <v>280</v>
      </c>
      <c r="D442" s="2">
        <v>46136</v>
      </c>
      <c r="E442" t="s">
        <v>30</v>
      </c>
      <c r="F442" s="2">
        <v>46176</v>
      </c>
      <c r="G442" s="2">
        <v>46175</v>
      </c>
      <c r="H442" s="2">
        <v>46178</v>
      </c>
    </row>
    <row r="443" spans="1:8">
      <c r="A443">
        <v>442</v>
      </c>
      <c r="C443" s="1" t="s">
        <v>623</v>
      </c>
      <c r="D443" s="2">
        <v>46178</v>
      </c>
      <c r="E443" t="s">
        <v>30</v>
      </c>
    </row>
    <row r="444" spans="1:8">
      <c r="A444">
        <v>443</v>
      </c>
      <c r="C444" s="1" t="s">
        <v>75</v>
      </c>
      <c r="D444" s="2">
        <v>46097</v>
      </c>
      <c r="E444" t="s">
        <v>30</v>
      </c>
      <c r="F444" s="2">
        <v>46122</v>
      </c>
      <c r="G444" s="2">
        <v>46128</v>
      </c>
      <c r="H444" s="2">
        <v>46132</v>
      </c>
    </row>
    <row r="445" spans="1:8">
      <c r="A445">
        <v>444</v>
      </c>
      <c r="C445" s="1" t="s">
        <v>356</v>
      </c>
      <c r="D445" s="2">
        <v>46143</v>
      </c>
      <c r="E445" t="s">
        <v>28</v>
      </c>
      <c r="G445" s="2">
        <v>46160</v>
      </c>
    </row>
    <row r="446" spans="1:8">
      <c r="A446">
        <v>445</v>
      </c>
      <c r="C446" s="1" t="s">
        <v>255</v>
      </c>
      <c r="D446" s="2">
        <v>46128</v>
      </c>
      <c r="E446" t="s">
        <v>30</v>
      </c>
      <c r="F446" s="2">
        <v>46154</v>
      </c>
      <c r="G446" s="2">
        <v>46154</v>
      </c>
      <c r="H446" s="2">
        <v>46176</v>
      </c>
    </row>
    <row r="447" spans="1:8">
      <c r="A447">
        <v>446</v>
      </c>
      <c r="C447" s="1" t="s">
        <v>467</v>
      </c>
      <c r="D447" s="2">
        <v>46162</v>
      </c>
      <c r="E447" t="s">
        <v>30</v>
      </c>
      <c r="G447" s="2">
        <v>46177</v>
      </c>
    </row>
    <row r="448" spans="1:8">
      <c r="A448">
        <v>447</v>
      </c>
      <c r="C448" s="1" t="s">
        <v>153</v>
      </c>
      <c r="D448" s="2">
        <v>46112</v>
      </c>
      <c r="E448" t="s">
        <v>30</v>
      </c>
      <c r="F448" s="2">
        <v>46133</v>
      </c>
      <c r="G448" s="2">
        <v>46127</v>
      </c>
      <c r="H448" s="2">
        <v>46154</v>
      </c>
    </row>
    <row r="449" spans="1:8">
      <c r="A449">
        <v>448</v>
      </c>
      <c r="C449" s="1" t="s">
        <v>154</v>
      </c>
      <c r="D449" s="2">
        <v>46113</v>
      </c>
      <c r="E449" t="s">
        <v>30</v>
      </c>
      <c r="F449" s="2">
        <v>46133</v>
      </c>
      <c r="G449" s="2">
        <v>46134</v>
      </c>
      <c r="H449" s="2">
        <v>46155</v>
      </c>
    </row>
    <row r="450" spans="1:8">
      <c r="A450">
        <v>449</v>
      </c>
      <c r="C450" s="1" t="s">
        <v>433</v>
      </c>
      <c r="D450" s="2">
        <v>46160</v>
      </c>
      <c r="E450" t="s">
        <v>33</v>
      </c>
      <c r="F450" s="2">
        <v>46183</v>
      </c>
      <c r="G450" s="2">
        <v>46177</v>
      </c>
      <c r="H450" s="2">
        <v>46198</v>
      </c>
    </row>
    <row r="451" spans="1:8">
      <c r="A451">
        <v>450</v>
      </c>
      <c r="C451" s="1" t="s">
        <v>547</v>
      </c>
      <c r="D451" s="2">
        <v>46174</v>
      </c>
      <c r="E451" t="s">
        <v>28</v>
      </c>
      <c r="F451" s="2">
        <v>46189</v>
      </c>
    </row>
    <row r="452" spans="1:8">
      <c r="A452">
        <v>451</v>
      </c>
      <c r="C452" s="1" t="s">
        <v>548</v>
      </c>
      <c r="D452" s="2">
        <v>46174</v>
      </c>
      <c r="E452" t="s">
        <v>28</v>
      </c>
      <c r="F452" s="2">
        <v>46184</v>
      </c>
    </row>
    <row r="453" spans="1:8">
      <c r="A453">
        <v>452</v>
      </c>
      <c r="C453" s="1" t="s">
        <v>256</v>
      </c>
      <c r="D453" s="2">
        <v>46126</v>
      </c>
      <c r="E453" t="s">
        <v>30</v>
      </c>
      <c r="F453" s="2">
        <v>46161</v>
      </c>
      <c r="G453" s="2">
        <v>46143</v>
      </c>
      <c r="H453" s="2">
        <v>46176</v>
      </c>
    </row>
    <row r="454" spans="1:8">
      <c r="A454">
        <v>453</v>
      </c>
      <c r="C454" s="1" t="s">
        <v>357</v>
      </c>
      <c r="D454" s="2">
        <v>46142</v>
      </c>
      <c r="E454" t="s">
        <v>30</v>
      </c>
      <c r="F454" s="2">
        <v>46160</v>
      </c>
      <c r="G454" s="2">
        <v>46163</v>
      </c>
      <c r="H454" s="2">
        <v>46181</v>
      </c>
    </row>
    <row r="455" spans="1:8">
      <c r="A455">
        <v>454</v>
      </c>
      <c r="C455" s="1" t="s">
        <v>257</v>
      </c>
      <c r="D455" s="2">
        <v>46129</v>
      </c>
      <c r="E455" t="s">
        <v>30</v>
      </c>
      <c r="F455" s="2">
        <v>46153</v>
      </c>
      <c r="G455" s="2">
        <v>46160</v>
      </c>
      <c r="H455" s="2">
        <v>46178</v>
      </c>
    </row>
    <row r="456" spans="1:8">
      <c r="A456">
        <v>455</v>
      </c>
      <c r="C456" s="1" t="s">
        <v>258</v>
      </c>
      <c r="D456" s="2">
        <v>46129</v>
      </c>
      <c r="E456" t="s">
        <v>28</v>
      </c>
      <c r="F456" s="2">
        <v>46155</v>
      </c>
      <c r="G456" s="2">
        <v>46171</v>
      </c>
      <c r="H456" s="2">
        <v>46190</v>
      </c>
    </row>
    <row r="457" spans="1:8">
      <c r="A457">
        <v>456</v>
      </c>
      <c r="C457" s="1" t="s">
        <v>358</v>
      </c>
      <c r="D457" s="2">
        <v>46143</v>
      </c>
      <c r="E457" t="s">
        <v>30</v>
      </c>
      <c r="F457" s="2">
        <v>46168</v>
      </c>
      <c r="G457" s="2">
        <v>46170</v>
      </c>
      <c r="H457" s="2">
        <v>46184</v>
      </c>
    </row>
    <row r="458" spans="1:8">
      <c r="A458">
        <v>457</v>
      </c>
      <c r="C458" s="1" t="s">
        <v>359</v>
      </c>
      <c r="D458" s="2">
        <v>46143</v>
      </c>
      <c r="E458" t="s">
        <v>28</v>
      </c>
      <c r="F458" s="2">
        <v>46161</v>
      </c>
      <c r="G458" s="2">
        <v>46157</v>
      </c>
      <c r="H458" s="2">
        <v>46184</v>
      </c>
    </row>
    <row r="459" spans="1:8">
      <c r="A459">
        <v>458</v>
      </c>
      <c r="C459" s="1" t="s">
        <v>155</v>
      </c>
      <c r="D459" s="2">
        <v>46113</v>
      </c>
      <c r="E459" t="s">
        <v>29</v>
      </c>
      <c r="F459" s="2">
        <v>46122</v>
      </c>
      <c r="G459" s="2">
        <v>46140</v>
      </c>
      <c r="H459" s="2">
        <v>46161</v>
      </c>
    </row>
    <row r="460" spans="1:8">
      <c r="A460">
        <v>459</v>
      </c>
      <c r="C460" s="1" t="s">
        <v>398</v>
      </c>
      <c r="D460" s="2">
        <v>46154</v>
      </c>
      <c r="E460" t="s">
        <v>30</v>
      </c>
      <c r="F460" s="2">
        <v>46182</v>
      </c>
      <c r="G460" s="2">
        <v>46176</v>
      </c>
      <c r="H460" s="2">
        <v>46196</v>
      </c>
    </row>
    <row r="461" spans="1:8">
      <c r="A461">
        <v>460</v>
      </c>
      <c r="C461" s="1" t="s">
        <v>663</v>
      </c>
      <c r="D461" s="2">
        <v>46183</v>
      </c>
      <c r="E461" t="s">
        <v>30</v>
      </c>
    </row>
    <row r="462" spans="1:8">
      <c r="A462">
        <v>461</v>
      </c>
      <c r="C462" s="1" t="s">
        <v>549</v>
      </c>
      <c r="D462" s="2">
        <v>46174</v>
      </c>
      <c r="E462" t="s">
        <v>28</v>
      </c>
    </row>
    <row r="463" spans="1:8">
      <c r="A463">
        <v>462</v>
      </c>
      <c r="C463" s="1" t="s">
        <v>360</v>
      </c>
      <c r="D463" s="2">
        <v>46143</v>
      </c>
      <c r="E463" t="s">
        <v>28</v>
      </c>
      <c r="F463" s="2">
        <v>46178</v>
      </c>
      <c r="G463" s="2">
        <v>46156</v>
      </c>
      <c r="H463" s="2">
        <v>46190</v>
      </c>
    </row>
    <row r="464" spans="1:8">
      <c r="A464">
        <v>463</v>
      </c>
      <c r="C464" s="1" t="s">
        <v>399</v>
      </c>
      <c r="D464" s="2">
        <v>46150</v>
      </c>
      <c r="E464" t="s">
        <v>28</v>
      </c>
      <c r="F464" s="2">
        <v>46176</v>
      </c>
      <c r="G464" s="2">
        <v>46175</v>
      </c>
      <c r="H464" s="2">
        <v>46192</v>
      </c>
    </row>
    <row r="465" spans="1:8">
      <c r="A465">
        <v>464</v>
      </c>
      <c r="C465" s="1" t="s">
        <v>361</v>
      </c>
      <c r="D465" s="2">
        <v>46143</v>
      </c>
      <c r="E465" t="s">
        <v>28</v>
      </c>
      <c r="F465" s="2">
        <v>46183</v>
      </c>
      <c r="G465" s="2">
        <v>46167</v>
      </c>
      <c r="H465" s="2">
        <v>46192</v>
      </c>
    </row>
    <row r="466" spans="1:8">
      <c r="A466">
        <v>465</v>
      </c>
      <c r="C466" s="1" t="s">
        <v>434</v>
      </c>
      <c r="D466" s="2">
        <v>46156</v>
      </c>
      <c r="E466" t="s">
        <v>33</v>
      </c>
      <c r="F466" s="2">
        <v>46175</v>
      </c>
      <c r="G466" s="2">
        <v>46176</v>
      </c>
      <c r="H466" s="2">
        <v>46192</v>
      </c>
    </row>
    <row r="467" spans="1:8">
      <c r="A467">
        <v>466</v>
      </c>
      <c r="C467" s="1" t="s">
        <v>550</v>
      </c>
      <c r="D467" s="2">
        <v>46174</v>
      </c>
      <c r="E467" t="s">
        <v>29</v>
      </c>
      <c r="F467" s="2">
        <v>46188</v>
      </c>
      <c r="G467" s="2">
        <v>46188</v>
      </c>
    </row>
    <row r="468" spans="1:8">
      <c r="A468">
        <v>467</v>
      </c>
      <c r="C468" s="1" t="s">
        <v>281</v>
      </c>
      <c r="D468" s="2">
        <v>46136</v>
      </c>
      <c r="E468" t="s">
        <v>29</v>
      </c>
      <c r="F468" s="2">
        <v>46160</v>
      </c>
      <c r="G468" s="2">
        <v>46160</v>
      </c>
      <c r="H468" s="2">
        <v>46178</v>
      </c>
    </row>
    <row r="469" spans="1:8">
      <c r="A469">
        <v>468</v>
      </c>
      <c r="C469" s="1" t="s">
        <v>468</v>
      </c>
      <c r="D469" s="2">
        <v>46168</v>
      </c>
      <c r="E469" t="s">
        <v>30</v>
      </c>
    </row>
    <row r="470" spans="1:8">
      <c r="A470">
        <v>469</v>
      </c>
      <c r="C470" s="1" t="s">
        <v>362</v>
      </c>
      <c r="D470" s="2">
        <v>46143</v>
      </c>
      <c r="E470" t="s">
        <v>28</v>
      </c>
      <c r="F470" s="2">
        <v>46175</v>
      </c>
      <c r="G470" s="2">
        <v>46161</v>
      </c>
      <c r="H470" s="2">
        <v>46190</v>
      </c>
    </row>
    <row r="471" spans="1:8">
      <c r="A471">
        <v>470</v>
      </c>
      <c r="C471" s="1" t="s">
        <v>215</v>
      </c>
      <c r="D471" s="2">
        <v>46120</v>
      </c>
      <c r="E471" t="s">
        <v>30</v>
      </c>
      <c r="F471" s="2">
        <v>46140</v>
      </c>
      <c r="G471" s="2">
        <v>46139</v>
      </c>
      <c r="H471" s="2">
        <v>46163</v>
      </c>
    </row>
    <row r="472" spans="1:8">
      <c r="A472">
        <v>471</v>
      </c>
      <c r="C472" s="1" t="s">
        <v>156</v>
      </c>
      <c r="D472" s="2">
        <v>46113</v>
      </c>
      <c r="E472" t="s">
        <v>33</v>
      </c>
      <c r="F472" s="2">
        <v>46155</v>
      </c>
      <c r="G472" s="2">
        <v>46128</v>
      </c>
      <c r="H472" s="2">
        <v>46169</v>
      </c>
    </row>
    <row r="473" spans="1:8">
      <c r="A473">
        <v>472</v>
      </c>
      <c r="C473" s="1" t="s">
        <v>157</v>
      </c>
      <c r="D473" s="2">
        <v>46114</v>
      </c>
      <c r="E473" t="s">
        <v>28</v>
      </c>
      <c r="F473" s="2">
        <v>46155</v>
      </c>
      <c r="G473" s="2">
        <v>46128</v>
      </c>
      <c r="H473" s="2">
        <v>46167</v>
      </c>
    </row>
    <row r="474" spans="1:8">
      <c r="A474">
        <v>473</v>
      </c>
      <c r="C474" s="1" t="s">
        <v>551</v>
      </c>
      <c r="D474" s="2">
        <v>46174</v>
      </c>
      <c r="E474" t="s">
        <v>33</v>
      </c>
    </row>
    <row r="475" spans="1:8">
      <c r="A475">
        <v>474</v>
      </c>
      <c r="C475" s="1" t="s">
        <v>282</v>
      </c>
      <c r="D475" s="2">
        <v>46139</v>
      </c>
      <c r="E475" t="s">
        <v>30</v>
      </c>
      <c r="F475" s="2">
        <v>46161</v>
      </c>
      <c r="G475" s="2">
        <v>46160</v>
      </c>
      <c r="H475" s="2">
        <v>46178</v>
      </c>
    </row>
    <row r="476" spans="1:8">
      <c r="A476">
        <v>475</v>
      </c>
      <c r="C476" s="1" t="s">
        <v>552</v>
      </c>
      <c r="D476" s="2">
        <v>46174</v>
      </c>
      <c r="E476" t="s">
        <v>29</v>
      </c>
      <c r="F476" s="2">
        <v>46188</v>
      </c>
      <c r="G476" s="2">
        <v>46189</v>
      </c>
    </row>
    <row r="477" spans="1:8">
      <c r="A477">
        <v>476</v>
      </c>
      <c r="C477" s="1" t="s">
        <v>216</v>
      </c>
      <c r="D477" s="2">
        <v>46120</v>
      </c>
      <c r="E477" t="s">
        <v>30</v>
      </c>
      <c r="F477" s="2">
        <v>46133</v>
      </c>
      <c r="G477" s="2">
        <v>46143</v>
      </c>
      <c r="H477" s="2">
        <v>46163</v>
      </c>
    </row>
    <row r="478" spans="1:8">
      <c r="A478">
        <v>477</v>
      </c>
      <c r="C478" s="1" t="s">
        <v>553</v>
      </c>
      <c r="D478" s="2">
        <v>46174</v>
      </c>
      <c r="E478" t="s">
        <v>28</v>
      </c>
      <c r="F478" s="2">
        <v>46184</v>
      </c>
      <c r="G478" s="2">
        <v>46183</v>
      </c>
    </row>
    <row r="479" spans="1:8">
      <c r="A479">
        <v>478</v>
      </c>
      <c r="C479" s="1" t="s">
        <v>158</v>
      </c>
      <c r="D479" s="2">
        <v>46111</v>
      </c>
      <c r="E479" t="s">
        <v>30</v>
      </c>
      <c r="F479" s="2">
        <v>46140</v>
      </c>
      <c r="G479" s="2">
        <v>46127</v>
      </c>
      <c r="H479" s="2">
        <v>46161</v>
      </c>
    </row>
    <row r="480" spans="1:8">
      <c r="A480">
        <v>479</v>
      </c>
      <c r="C480" s="1" t="s">
        <v>363</v>
      </c>
      <c r="D480" s="2">
        <v>46143</v>
      </c>
      <c r="E480" t="s">
        <v>28</v>
      </c>
      <c r="F480" s="2">
        <v>46169</v>
      </c>
      <c r="G480" s="2">
        <v>46169</v>
      </c>
      <c r="H480" s="2">
        <v>46184</v>
      </c>
    </row>
    <row r="481" spans="1:8">
      <c r="A481">
        <v>480</v>
      </c>
      <c r="C481" s="1" t="s">
        <v>364</v>
      </c>
      <c r="D481" s="2">
        <v>46143</v>
      </c>
      <c r="E481" t="s">
        <v>29</v>
      </c>
      <c r="F481" s="2">
        <v>46168</v>
      </c>
      <c r="G481" s="2">
        <v>46164</v>
      </c>
      <c r="H481" s="2">
        <v>46184</v>
      </c>
    </row>
    <row r="482" spans="1:8">
      <c r="A482">
        <v>481</v>
      </c>
      <c r="C482" s="1" t="s">
        <v>624</v>
      </c>
      <c r="D482" s="2">
        <v>46177</v>
      </c>
      <c r="E482" t="s">
        <v>28</v>
      </c>
    </row>
    <row r="483" spans="1:8">
      <c r="A483">
        <v>482</v>
      </c>
      <c r="C483" s="1" t="s">
        <v>159</v>
      </c>
      <c r="D483" s="2">
        <v>46113</v>
      </c>
      <c r="E483" t="s">
        <v>29</v>
      </c>
      <c r="F483" s="2">
        <v>46129</v>
      </c>
      <c r="G483" s="2">
        <v>46140</v>
      </c>
      <c r="H483" s="2">
        <v>46157</v>
      </c>
    </row>
    <row r="484" spans="1:8">
      <c r="A484">
        <v>483</v>
      </c>
      <c r="C484" s="1" t="s">
        <v>625</v>
      </c>
      <c r="D484" s="2">
        <v>46181</v>
      </c>
      <c r="E484" t="s">
        <v>33</v>
      </c>
    </row>
    <row r="485" spans="1:8">
      <c r="A485">
        <v>484</v>
      </c>
      <c r="C485" s="1" t="s">
        <v>217</v>
      </c>
      <c r="D485" s="2">
        <v>46125</v>
      </c>
      <c r="E485" t="s">
        <v>30</v>
      </c>
      <c r="F485" s="2">
        <v>46155</v>
      </c>
      <c r="G485" s="2">
        <v>46157</v>
      </c>
      <c r="H485" s="2">
        <v>46176</v>
      </c>
    </row>
    <row r="486" spans="1:8">
      <c r="A486">
        <v>485</v>
      </c>
      <c r="C486" s="1" t="s">
        <v>283</v>
      </c>
      <c r="D486" s="2">
        <v>46133</v>
      </c>
      <c r="E486" t="s">
        <v>30</v>
      </c>
      <c r="F486" s="2">
        <v>46164</v>
      </c>
      <c r="G486" s="2">
        <v>46153</v>
      </c>
      <c r="H486" s="2">
        <v>46178</v>
      </c>
    </row>
    <row r="487" spans="1:8">
      <c r="A487">
        <v>486</v>
      </c>
      <c r="C487" s="1" t="s">
        <v>435</v>
      </c>
      <c r="D487" s="2">
        <v>46155</v>
      </c>
      <c r="E487" t="s">
        <v>30</v>
      </c>
      <c r="F487" s="2">
        <v>46182</v>
      </c>
      <c r="G487" s="2">
        <v>46171</v>
      </c>
      <c r="H487" s="2">
        <v>46196</v>
      </c>
    </row>
    <row r="488" spans="1:8">
      <c r="A488">
        <v>487</v>
      </c>
      <c r="C488" s="1" t="s">
        <v>436</v>
      </c>
      <c r="D488" s="2">
        <v>46156</v>
      </c>
      <c r="E488" t="s">
        <v>30</v>
      </c>
      <c r="F488" s="2">
        <v>46174</v>
      </c>
      <c r="G488" s="2">
        <v>46178</v>
      </c>
      <c r="H488" s="2">
        <v>46196</v>
      </c>
    </row>
    <row r="489" spans="1:8">
      <c r="A489">
        <v>488</v>
      </c>
      <c r="C489" s="1" t="s">
        <v>626</v>
      </c>
      <c r="D489" s="2">
        <v>46177</v>
      </c>
      <c r="E489" t="s">
        <v>30</v>
      </c>
    </row>
    <row r="490" spans="1:8">
      <c r="A490">
        <v>489</v>
      </c>
      <c r="C490" s="1" t="s">
        <v>469</v>
      </c>
      <c r="D490" s="2">
        <v>46162</v>
      </c>
      <c r="E490" t="s">
        <v>30</v>
      </c>
      <c r="F490" s="2">
        <v>46189</v>
      </c>
      <c r="G490" s="2">
        <v>46185</v>
      </c>
      <c r="H490" s="2">
        <v>46198</v>
      </c>
    </row>
    <row r="491" spans="1:8">
      <c r="A491">
        <v>490</v>
      </c>
      <c r="C491" s="1" t="s">
        <v>76</v>
      </c>
      <c r="D491" s="2">
        <v>46107</v>
      </c>
      <c r="E491" t="s">
        <v>28</v>
      </c>
      <c r="F491" s="2">
        <v>46133</v>
      </c>
      <c r="G491" s="2">
        <v>46119</v>
      </c>
      <c r="H491" s="2">
        <v>46154</v>
      </c>
    </row>
    <row r="492" spans="1:8">
      <c r="A492">
        <v>491</v>
      </c>
      <c r="C492" s="1" t="s">
        <v>365</v>
      </c>
      <c r="D492" s="2">
        <v>46143</v>
      </c>
      <c r="E492" t="s">
        <v>28</v>
      </c>
      <c r="F492" s="2">
        <v>46168</v>
      </c>
      <c r="G492" s="2">
        <v>46163</v>
      </c>
      <c r="H492" s="2">
        <v>46182</v>
      </c>
    </row>
    <row r="493" spans="1:8">
      <c r="A493">
        <v>492</v>
      </c>
      <c r="C493" s="1" t="s">
        <v>218</v>
      </c>
      <c r="D493" s="2">
        <v>46119</v>
      </c>
      <c r="E493" t="s">
        <v>30</v>
      </c>
      <c r="F493" s="2">
        <v>46160</v>
      </c>
      <c r="G493" s="2">
        <v>46128</v>
      </c>
      <c r="H493" s="2">
        <v>46169</v>
      </c>
    </row>
    <row r="494" spans="1:8">
      <c r="A494">
        <v>493</v>
      </c>
      <c r="C494" s="1" t="s">
        <v>160</v>
      </c>
      <c r="D494" s="2">
        <v>46114</v>
      </c>
      <c r="E494" t="s">
        <v>28</v>
      </c>
      <c r="F494" s="2">
        <v>46153</v>
      </c>
      <c r="G494" s="2">
        <v>46134</v>
      </c>
      <c r="H494" s="2">
        <v>46161</v>
      </c>
    </row>
    <row r="495" spans="1:8">
      <c r="A495">
        <v>494</v>
      </c>
      <c r="C495" s="1" t="s">
        <v>77</v>
      </c>
      <c r="D495" s="2">
        <v>46098</v>
      </c>
      <c r="E495" t="s">
        <v>30</v>
      </c>
      <c r="F495" s="2">
        <v>46154</v>
      </c>
      <c r="G495" s="2">
        <v>46143</v>
      </c>
      <c r="H495" s="2">
        <v>46163</v>
      </c>
    </row>
    <row r="496" spans="1:8">
      <c r="A496">
        <v>495</v>
      </c>
      <c r="C496" s="1" t="s">
        <v>554</v>
      </c>
      <c r="D496" s="2">
        <v>46170</v>
      </c>
      <c r="E496" t="s">
        <v>30</v>
      </c>
      <c r="F496" s="2">
        <v>46188</v>
      </c>
      <c r="G496" s="2">
        <v>46182</v>
      </c>
    </row>
    <row r="497" spans="1:8">
      <c r="A497">
        <v>496</v>
      </c>
      <c r="C497" s="1" t="s">
        <v>664</v>
      </c>
      <c r="D497" s="2">
        <v>46183</v>
      </c>
      <c r="E497" t="s">
        <v>30</v>
      </c>
    </row>
    <row r="498" spans="1:8">
      <c r="A498">
        <v>497</v>
      </c>
      <c r="C498" s="1" t="s">
        <v>366</v>
      </c>
      <c r="D498" s="2">
        <v>46143</v>
      </c>
      <c r="E498" t="s">
        <v>28</v>
      </c>
      <c r="F498" s="2">
        <v>46168</v>
      </c>
      <c r="G498" s="2">
        <v>46163</v>
      </c>
      <c r="H498" s="2">
        <v>46182</v>
      </c>
    </row>
    <row r="499" spans="1:8">
      <c r="A499">
        <v>498</v>
      </c>
      <c r="C499" s="1" t="s">
        <v>161</v>
      </c>
      <c r="D499" s="2">
        <v>46108</v>
      </c>
      <c r="E499" t="s">
        <v>30</v>
      </c>
      <c r="F499" s="2">
        <v>46140</v>
      </c>
      <c r="G499" s="2">
        <v>46128</v>
      </c>
      <c r="H499" s="2">
        <v>46157</v>
      </c>
    </row>
    <row r="500" spans="1:8">
      <c r="A500">
        <v>499</v>
      </c>
      <c r="C500" s="1" t="s">
        <v>437</v>
      </c>
      <c r="D500" s="2">
        <v>46156</v>
      </c>
      <c r="E500" t="s">
        <v>29</v>
      </c>
      <c r="F500" s="2">
        <v>46183</v>
      </c>
      <c r="G500" s="2">
        <v>46167</v>
      </c>
      <c r="H500" s="2">
        <v>46192</v>
      </c>
    </row>
    <row r="501" spans="1:8">
      <c r="A501">
        <v>500</v>
      </c>
      <c r="C501" s="1" t="s">
        <v>219</v>
      </c>
      <c r="D501" s="2">
        <v>46119</v>
      </c>
      <c r="E501" t="s">
        <v>30</v>
      </c>
      <c r="F501" s="2">
        <v>46133</v>
      </c>
      <c r="G501" s="2">
        <v>46134</v>
      </c>
      <c r="H501" s="2">
        <v>46161</v>
      </c>
    </row>
    <row r="502" spans="1:8">
      <c r="A502">
        <v>501</v>
      </c>
      <c r="C502" s="1" t="s">
        <v>220</v>
      </c>
      <c r="D502" s="2">
        <v>46125</v>
      </c>
      <c r="E502" t="s">
        <v>30</v>
      </c>
      <c r="F502" s="2">
        <v>46155</v>
      </c>
      <c r="G502" s="2">
        <v>46154</v>
      </c>
      <c r="H502" s="2">
        <v>46169</v>
      </c>
    </row>
    <row r="503" spans="1:8">
      <c r="A503">
        <v>502</v>
      </c>
      <c r="C503" s="1" t="s">
        <v>162</v>
      </c>
      <c r="D503" s="2">
        <v>46113</v>
      </c>
      <c r="E503" t="s">
        <v>28</v>
      </c>
      <c r="F503" s="2">
        <v>46129</v>
      </c>
      <c r="G503" s="2">
        <v>46127</v>
      </c>
      <c r="H503" s="2">
        <v>46153</v>
      </c>
    </row>
    <row r="504" spans="1:8">
      <c r="A504">
        <v>503</v>
      </c>
      <c r="C504" s="1" t="s">
        <v>438</v>
      </c>
      <c r="D504" s="2">
        <v>46154</v>
      </c>
      <c r="E504" t="s">
        <v>30</v>
      </c>
      <c r="F504" s="2">
        <v>46176</v>
      </c>
      <c r="G504" s="2">
        <v>46169</v>
      </c>
      <c r="H504" s="2">
        <v>46181</v>
      </c>
    </row>
    <row r="505" spans="1:8">
      <c r="A505">
        <v>504</v>
      </c>
      <c r="C505" s="1" t="s">
        <v>400</v>
      </c>
      <c r="D505" s="2">
        <v>46149</v>
      </c>
      <c r="E505" t="s">
        <v>28</v>
      </c>
      <c r="F505" s="2">
        <v>46183</v>
      </c>
      <c r="G505" s="2">
        <v>46171</v>
      </c>
      <c r="H505" s="2">
        <v>46198</v>
      </c>
    </row>
    <row r="506" spans="1:8">
      <c r="A506">
        <v>505</v>
      </c>
      <c r="C506" s="1" t="s">
        <v>555</v>
      </c>
      <c r="D506" s="2">
        <v>46174</v>
      </c>
      <c r="E506" t="s">
        <v>28</v>
      </c>
      <c r="G506" s="2">
        <v>46188</v>
      </c>
    </row>
    <row r="507" spans="1:8">
      <c r="A507">
        <v>506</v>
      </c>
      <c r="C507" s="1" t="s">
        <v>367</v>
      </c>
      <c r="D507" s="2">
        <v>46143</v>
      </c>
      <c r="E507" t="s">
        <v>28</v>
      </c>
      <c r="F507" s="2">
        <v>46163</v>
      </c>
      <c r="G507" s="2">
        <v>46163</v>
      </c>
      <c r="H507" s="2">
        <v>46181</v>
      </c>
    </row>
    <row r="508" spans="1:8">
      <c r="A508">
        <v>507</v>
      </c>
      <c r="C508" s="1" t="s">
        <v>163</v>
      </c>
      <c r="D508" s="2">
        <v>46113</v>
      </c>
      <c r="E508" t="s">
        <v>28</v>
      </c>
      <c r="F508" s="2">
        <v>46134</v>
      </c>
      <c r="G508" s="2">
        <v>46127</v>
      </c>
      <c r="H508" s="2">
        <v>46155</v>
      </c>
    </row>
    <row r="509" spans="1:8">
      <c r="A509">
        <v>508</v>
      </c>
      <c r="C509" s="1" t="s">
        <v>556</v>
      </c>
      <c r="D509" s="2">
        <v>46174</v>
      </c>
      <c r="E509" t="s">
        <v>33</v>
      </c>
    </row>
    <row r="510" spans="1:8">
      <c r="A510">
        <v>509</v>
      </c>
      <c r="C510" s="1" t="s">
        <v>627</v>
      </c>
      <c r="D510" s="2">
        <v>46175</v>
      </c>
      <c r="E510" t="s">
        <v>28</v>
      </c>
    </row>
    <row r="511" spans="1:8">
      <c r="A511">
        <v>510</v>
      </c>
      <c r="C511" s="1" t="s">
        <v>259</v>
      </c>
      <c r="D511" s="2">
        <v>46129</v>
      </c>
      <c r="E511" t="s">
        <v>30</v>
      </c>
      <c r="F511" s="2">
        <v>46156</v>
      </c>
      <c r="G511" s="2">
        <v>46139</v>
      </c>
      <c r="H511" s="2">
        <v>46178</v>
      </c>
    </row>
    <row r="512" spans="1:8">
      <c r="A512">
        <v>511</v>
      </c>
      <c r="C512" s="1" t="s">
        <v>221</v>
      </c>
      <c r="D512" s="2">
        <v>46120</v>
      </c>
      <c r="E512" t="s">
        <v>30</v>
      </c>
      <c r="F512" s="2">
        <v>46136</v>
      </c>
      <c r="G512" s="2">
        <v>46139</v>
      </c>
      <c r="H512" s="2">
        <v>46163</v>
      </c>
    </row>
    <row r="513" spans="1:8">
      <c r="A513">
        <v>512</v>
      </c>
      <c r="C513" s="1" t="s">
        <v>78</v>
      </c>
      <c r="D513" s="2">
        <v>46107</v>
      </c>
      <c r="E513" t="s">
        <v>30</v>
      </c>
      <c r="F513" s="2">
        <v>46156</v>
      </c>
      <c r="G513" s="2">
        <v>46118</v>
      </c>
      <c r="H513" s="2">
        <v>46176</v>
      </c>
    </row>
    <row r="514" spans="1:8">
      <c r="A514">
        <v>513</v>
      </c>
      <c r="C514" s="1" t="s">
        <v>557</v>
      </c>
      <c r="D514" s="2">
        <v>46174</v>
      </c>
      <c r="E514" t="s">
        <v>30</v>
      </c>
    </row>
    <row r="515" spans="1:8">
      <c r="A515">
        <v>514</v>
      </c>
      <c r="C515" s="1" t="s">
        <v>439</v>
      </c>
      <c r="D515" s="2">
        <v>46156</v>
      </c>
      <c r="E515" t="s">
        <v>30</v>
      </c>
      <c r="F515" s="2">
        <v>46170</v>
      </c>
      <c r="G515" s="2">
        <v>46183</v>
      </c>
      <c r="H515" s="2">
        <v>46190</v>
      </c>
    </row>
    <row r="516" spans="1:8">
      <c r="A516">
        <v>515</v>
      </c>
      <c r="C516" s="1" t="s">
        <v>558</v>
      </c>
      <c r="D516" s="2">
        <v>46170</v>
      </c>
      <c r="E516" t="s">
        <v>30</v>
      </c>
      <c r="G516" s="2">
        <v>46178</v>
      </c>
    </row>
    <row r="517" spans="1:8">
      <c r="A517">
        <v>516</v>
      </c>
      <c r="C517" s="1" t="s">
        <v>628</v>
      </c>
      <c r="D517" s="2">
        <v>46175</v>
      </c>
      <c r="E517" t="s">
        <v>28</v>
      </c>
    </row>
    <row r="518" spans="1:8">
      <c r="A518">
        <v>517</v>
      </c>
      <c r="C518" s="1" t="s">
        <v>559</v>
      </c>
      <c r="D518" s="2">
        <v>46171</v>
      </c>
      <c r="E518" t="s">
        <v>30</v>
      </c>
      <c r="G518" s="2">
        <v>46182</v>
      </c>
    </row>
    <row r="519" spans="1:8">
      <c r="A519">
        <v>518</v>
      </c>
      <c r="C519" s="1" t="s">
        <v>560</v>
      </c>
      <c r="D519" s="2">
        <v>46170</v>
      </c>
      <c r="E519" t="s">
        <v>30</v>
      </c>
      <c r="F519" s="2">
        <v>46188</v>
      </c>
      <c r="G519" s="2">
        <v>46178</v>
      </c>
    </row>
    <row r="520" spans="1:8">
      <c r="A520">
        <v>519</v>
      </c>
      <c r="C520" s="1" t="s">
        <v>629</v>
      </c>
      <c r="D520" s="2">
        <v>46181</v>
      </c>
      <c r="E520" t="s">
        <v>28</v>
      </c>
    </row>
    <row r="521" spans="1:8">
      <c r="A521">
        <v>520</v>
      </c>
      <c r="C521" s="1" t="s">
        <v>470</v>
      </c>
      <c r="D521" s="2">
        <v>46167</v>
      </c>
      <c r="E521" t="s">
        <v>30</v>
      </c>
      <c r="F521" s="2">
        <v>46184</v>
      </c>
      <c r="G521" s="2">
        <v>46176</v>
      </c>
    </row>
    <row r="522" spans="1:8">
      <c r="A522">
        <v>521</v>
      </c>
      <c r="C522" s="1" t="s">
        <v>222</v>
      </c>
      <c r="D522" s="2">
        <v>46122</v>
      </c>
      <c r="E522" t="s">
        <v>30</v>
      </c>
      <c r="F522" s="2">
        <v>46154</v>
      </c>
      <c r="G522" s="2">
        <v>46157</v>
      </c>
      <c r="H522" s="2">
        <v>46167</v>
      </c>
    </row>
    <row r="523" spans="1:8">
      <c r="A523">
        <v>522</v>
      </c>
      <c r="C523" s="1" t="s">
        <v>164</v>
      </c>
      <c r="D523" s="2">
        <v>46113</v>
      </c>
      <c r="E523" t="s">
        <v>28</v>
      </c>
      <c r="F523" s="2">
        <v>46135</v>
      </c>
      <c r="G523" s="2">
        <v>46132</v>
      </c>
      <c r="H523" s="2">
        <v>46155</v>
      </c>
    </row>
    <row r="524" spans="1:8">
      <c r="A524">
        <v>523</v>
      </c>
      <c r="C524" s="1" t="s">
        <v>630</v>
      </c>
      <c r="D524" s="2">
        <v>46181</v>
      </c>
      <c r="E524" t="s">
        <v>29</v>
      </c>
    </row>
    <row r="525" spans="1:8">
      <c r="A525">
        <v>524</v>
      </c>
      <c r="C525" s="1" t="s">
        <v>165</v>
      </c>
      <c r="D525" s="2">
        <v>46112</v>
      </c>
      <c r="E525" t="s">
        <v>28</v>
      </c>
      <c r="F525" s="2">
        <v>46133</v>
      </c>
      <c r="G525" s="2">
        <v>46128</v>
      </c>
      <c r="H525" s="2">
        <v>46154</v>
      </c>
    </row>
    <row r="526" spans="1:8">
      <c r="A526">
        <v>525</v>
      </c>
      <c r="C526" s="1" t="s">
        <v>166</v>
      </c>
      <c r="D526" s="2">
        <v>46113</v>
      </c>
      <c r="E526" t="s">
        <v>33</v>
      </c>
      <c r="F526" s="2">
        <v>46140</v>
      </c>
      <c r="G526" s="2">
        <v>46154</v>
      </c>
      <c r="H526" s="2">
        <v>46167</v>
      </c>
    </row>
    <row r="527" spans="1:8">
      <c r="A527">
        <v>526</v>
      </c>
      <c r="C527" s="1" t="s">
        <v>401</v>
      </c>
      <c r="D527" s="2">
        <v>46149</v>
      </c>
      <c r="E527" t="s">
        <v>28</v>
      </c>
      <c r="F527" s="2">
        <v>46176</v>
      </c>
    </row>
    <row r="528" spans="1:8">
      <c r="A528">
        <v>527</v>
      </c>
      <c r="C528" s="1" t="s">
        <v>260</v>
      </c>
      <c r="D528" s="2">
        <v>46129</v>
      </c>
      <c r="E528" t="s">
        <v>30</v>
      </c>
      <c r="F528" s="2">
        <v>46154</v>
      </c>
      <c r="G528" s="2">
        <v>46157</v>
      </c>
      <c r="H528" s="2">
        <v>46176</v>
      </c>
    </row>
    <row r="529" spans="1:8">
      <c r="A529">
        <v>528</v>
      </c>
      <c r="C529" s="1" t="s">
        <v>471</v>
      </c>
      <c r="D529" s="2">
        <v>46164</v>
      </c>
      <c r="E529" t="s">
        <v>30</v>
      </c>
      <c r="F529" s="2">
        <v>46189</v>
      </c>
      <c r="G529" s="2">
        <v>46175</v>
      </c>
    </row>
    <row r="530" spans="1:8">
      <c r="A530">
        <v>529</v>
      </c>
      <c r="C530" s="1" t="s">
        <v>631</v>
      </c>
      <c r="D530" s="2">
        <v>46181</v>
      </c>
      <c r="E530" t="s">
        <v>30</v>
      </c>
    </row>
    <row r="531" spans="1:8">
      <c r="A531">
        <v>530</v>
      </c>
      <c r="C531" s="1" t="s">
        <v>632</v>
      </c>
      <c r="D531" s="2">
        <v>46178</v>
      </c>
      <c r="E531" t="s">
        <v>30</v>
      </c>
    </row>
    <row r="532" spans="1:8">
      <c r="A532">
        <v>531</v>
      </c>
      <c r="C532" s="1" t="s">
        <v>665</v>
      </c>
      <c r="D532" s="2">
        <v>46184</v>
      </c>
      <c r="E532" t="s">
        <v>30</v>
      </c>
    </row>
    <row r="533" spans="1:8">
      <c r="A533">
        <v>532</v>
      </c>
      <c r="C533" s="1" t="s">
        <v>368</v>
      </c>
      <c r="D533" s="2">
        <v>46143</v>
      </c>
      <c r="E533" t="s">
        <v>28</v>
      </c>
      <c r="F533" s="2">
        <v>46167</v>
      </c>
      <c r="G533" s="2">
        <v>46170</v>
      </c>
      <c r="H533" s="2">
        <v>46184</v>
      </c>
    </row>
    <row r="534" spans="1:8">
      <c r="A534">
        <v>533</v>
      </c>
      <c r="C534" s="1" t="s">
        <v>369</v>
      </c>
      <c r="D534" s="2">
        <v>46143</v>
      </c>
      <c r="E534" t="s">
        <v>28</v>
      </c>
      <c r="F534" s="2">
        <v>46176</v>
      </c>
      <c r="G534" s="2">
        <v>46163</v>
      </c>
      <c r="H534" s="2">
        <v>46192</v>
      </c>
    </row>
    <row r="535" spans="1:8">
      <c r="A535">
        <v>534</v>
      </c>
      <c r="C535" s="1" t="s">
        <v>79</v>
      </c>
      <c r="D535" s="2">
        <v>46098</v>
      </c>
      <c r="E535" t="s">
        <v>30</v>
      </c>
      <c r="F535" s="2">
        <v>46134</v>
      </c>
      <c r="G535" s="2">
        <v>46126</v>
      </c>
      <c r="H535" s="2">
        <v>46155</v>
      </c>
    </row>
    <row r="536" spans="1:8">
      <c r="A536">
        <v>535</v>
      </c>
      <c r="C536" s="1" t="s">
        <v>440</v>
      </c>
      <c r="D536" s="2">
        <v>46154</v>
      </c>
      <c r="E536" t="s">
        <v>30</v>
      </c>
      <c r="F536" s="2">
        <v>46170</v>
      </c>
      <c r="G536" s="2">
        <v>46177</v>
      </c>
      <c r="H536" s="2">
        <v>46192</v>
      </c>
    </row>
    <row r="537" spans="1:8">
      <c r="A537">
        <v>536</v>
      </c>
      <c r="C537" s="1" t="s">
        <v>167</v>
      </c>
      <c r="D537" s="2">
        <v>46113</v>
      </c>
      <c r="E537" t="s">
        <v>29</v>
      </c>
      <c r="F537" s="2">
        <v>46169</v>
      </c>
      <c r="G537" s="2">
        <v>46134</v>
      </c>
      <c r="H537" s="2">
        <v>46182</v>
      </c>
    </row>
    <row r="538" spans="1:8">
      <c r="A538">
        <v>537</v>
      </c>
      <c r="C538" s="1" t="s">
        <v>261</v>
      </c>
      <c r="D538" s="2">
        <v>46129</v>
      </c>
      <c r="E538" t="s">
        <v>30</v>
      </c>
      <c r="F538" s="2">
        <v>46174</v>
      </c>
      <c r="G538" s="2">
        <v>46157</v>
      </c>
      <c r="H538" s="2">
        <v>46190</v>
      </c>
    </row>
    <row r="539" spans="1:8">
      <c r="A539">
        <v>538</v>
      </c>
      <c r="C539" s="1" t="s">
        <v>441</v>
      </c>
      <c r="D539" s="2">
        <v>46154</v>
      </c>
      <c r="E539" t="s">
        <v>33</v>
      </c>
      <c r="F539" s="2">
        <v>46169</v>
      </c>
      <c r="G539" s="2">
        <v>46169</v>
      </c>
      <c r="H539" s="2">
        <v>46192</v>
      </c>
    </row>
    <row r="540" spans="1:8">
      <c r="A540">
        <v>539</v>
      </c>
      <c r="C540" s="1" t="s">
        <v>80</v>
      </c>
      <c r="D540" s="2">
        <v>46154</v>
      </c>
      <c r="E540" t="s">
        <v>29</v>
      </c>
      <c r="F540" s="2">
        <v>46183</v>
      </c>
      <c r="G540" s="2">
        <v>46164</v>
      </c>
      <c r="H540" s="2">
        <v>46192</v>
      </c>
    </row>
    <row r="541" spans="1:8">
      <c r="A541">
        <v>540</v>
      </c>
      <c r="C541" s="1" t="s">
        <v>81</v>
      </c>
      <c r="D541" s="2">
        <v>46097</v>
      </c>
      <c r="E541" t="s">
        <v>28</v>
      </c>
      <c r="F541" s="2">
        <v>46119</v>
      </c>
      <c r="G541" s="2">
        <v>46126</v>
      </c>
      <c r="H541" s="2">
        <v>46143</v>
      </c>
    </row>
    <row r="542" spans="1:8">
      <c r="A542">
        <v>541</v>
      </c>
      <c r="C542" s="1" t="s">
        <v>82</v>
      </c>
      <c r="D542" s="2">
        <v>46154</v>
      </c>
      <c r="E542" t="s">
        <v>29</v>
      </c>
      <c r="F542" s="2">
        <v>46183</v>
      </c>
      <c r="G542" s="2">
        <v>46164</v>
      </c>
      <c r="H542" s="2">
        <v>46192</v>
      </c>
    </row>
    <row r="543" spans="1:8">
      <c r="A543">
        <v>542</v>
      </c>
      <c r="C543" s="1" t="s">
        <v>262</v>
      </c>
      <c r="D543" s="2">
        <v>46126</v>
      </c>
      <c r="E543" t="s">
        <v>30</v>
      </c>
      <c r="F543" s="2">
        <v>46154</v>
      </c>
      <c r="G543" s="2">
        <v>46153</v>
      </c>
      <c r="H543" s="2">
        <v>46169</v>
      </c>
    </row>
    <row r="544" spans="1:8">
      <c r="A544">
        <v>543</v>
      </c>
      <c r="C544" s="1" t="s">
        <v>370</v>
      </c>
      <c r="D544" s="2">
        <v>46143</v>
      </c>
      <c r="E544" t="s">
        <v>28</v>
      </c>
      <c r="F544" s="2">
        <v>46168</v>
      </c>
      <c r="G544" s="2">
        <v>46164</v>
      </c>
      <c r="H544" s="2">
        <v>46181</v>
      </c>
    </row>
    <row r="545" spans="1:8">
      <c r="A545">
        <v>544</v>
      </c>
      <c r="C545" s="1" t="s">
        <v>561</v>
      </c>
      <c r="D545" s="2">
        <v>46174</v>
      </c>
      <c r="E545" t="s">
        <v>28</v>
      </c>
    </row>
    <row r="546" spans="1:8">
      <c r="A546">
        <v>545</v>
      </c>
      <c r="C546" s="1" t="s">
        <v>168</v>
      </c>
      <c r="D546" s="2">
        <v>46108</v>
      </c>
      <c r="E546" t="s">
        <v>30</v>
      </c>
      <c r="F546" s="2">
        <v>46134</v>
      </c>
      <c r="G546" s="2">
        <v>46122</v>
      </c>
      <c r="H546" s="2">
        <v>46155</v>
      </c>
    </row>
    <row r="547" spans="1:8">
      <c r="A547">
        <v>546</v>
      </c>
      <c r="C547" s="1" t="s">
        <v>442</v>
      </c>
      <c r="D547" s="2">
        <v>46155</v>
      </c>
      <c r="E547" t="s">
        <v>30</v>
      </c>
      <c r="F547" s="2">
        <v>46170</v>
      </c>
      <c r="G547" s="2">
        <v>46177</v>
      </c>
      <c r="H547" s="2">
        <v>46192</v>
      </c>
    </row>
    <row r="548" spans="1:8">
      <c r="A548">
        <v>547</v>
      </c>
      <c r="C548" s="1" t="s">
        <v>472</v>
      </c>
      <c r="D548" s="2">
        <v>46161</v>
      </c>
      <c r="E548" t="s">
        <v>30</v>
      </c>
      <c r="F548" s="2">
        <v>46182</v>
      </c>
      <c r="G548" s="2">
        <v>46182</v>
      </c>
      <c r="H548" s="2">
        <v>46198</v>
      </c>
    </row>
    <row r="549" spans="1:8">
      <c r="A549">
        <v>548</v>
      </c>
      <c r="C549" s="1" t="s">
        <v>83</v>
      </c>
      <c r="D549" s="2">
        <v>46099</v>
      </c>
      <c r="E549" t="s">
        <v>30</v>
      </c>
      <c r="F549" s="2">
        <v>46134</v>
      </c>
      <c r="G549" s="2">
        <v>46132</v>
      </c>
      <c r="H549" s="2">
        <v>46149</v>
      </c>
    </row>
    <row r="550" spans="1:8">
      <c r="A550">
        <v>549</v>
      </c>
      <c r="C550" s="1" t="s">
        <v>84</v>
      </c>
      <c r="D550" s="2">
        <v>46100</v>
      </c>
      <c r="E550" t="s">
        <v>33</v>
      </c>
      <c r="F550" s="2">
        <v>46133</v>
      </c>
      <c r="G550" s="2">
        <v>46121</v>
      </c>
      <c r="H550" s="2">
        <v>46154</v>
      </c>
    </row>
    <row r="551" spans="1:8">
      <c r="A551">
        <v>550</v>
      </c>
      <c r="C551" s="1" t="s">
        <v>169</v>
      </c>
      <c r="D551" s="2">
        <v>46113</v>
      </c>
      <c r="E551" t="s">
        <v>29</v>
      </c>
      <c r="F551" s="2">
        <v>46129</v>
      </c>
      <c r="G551" s="2">
        <v>46153</v>
      </c>
      <c r="H551" s="2">
        <v>46167</v>
      </c>
    </row>
    <row r="552" spans="1:8">
      <c r="A552">
        <v>551</v>
      </c>
      <c r="C552" s="1" t="s">
        <v>633</v>
      </c>
      <c r="D552" s="2">
        <v>46181</v>
      </c>
      <c r="E552" t="s">
        <v>28</v>
      </c>
    </row>
    <row r="553" spans="1:8">
      <c r="A553">
        <v>552</v>
      </c>
      <c r="C553" s="1" t="s">
        <v>85</v>
      </c>
      <c r="D553" s="2">
        <v>46107</v>
      </c>
      <c r="E553" t="s">
        <v>30</v>
      </c>
      <c r="F553" s="2">
        <v>46157</v>
      </c>
      <c r="G553" s="2">
        <v>46127</v>
      </c>
      <c r="H553" s="2">
        <v>46167</v>
      </c>
    </row>
    <row r="554" spans="1:8">
      <c r="A554">
        <v>553</v>
      </c>
      <c r="C554" s="1" t="s">
        <v>562</v>
      </c>
      <c r="D554" s="2">
        <v>46174</v>
      </c>
      <c r="E554" t="s">
        <v>30</v>
      </c>
      <c r="F554" s="2">
        <v>46188</v>
      </c>
    </row>
    <row r="555" spans="1:8">
      <c r="A555">
        <v>554</v>
      </c>
      <c r="C555" s="1" t="s">
        <v>402</v>
      </c>
      <c r="D555" s="2">
        <v>46149</v>
      </c>
      <c r="E555" t="s">
        <v>30</v>
      </c>
      <c r="F555" s="2">
        <v>46167</v>
      </c>
      <c r="G555" s="2">
        <v>46171</v>
      </c>
      <c r="H555" s="2">
        <v>46190</v>
      </c>
    </row>
    <row r="556" spans="1:8">
      <c r="A556">
        <v>555</v>
      </c>
      <c r="C556" s="1" t="s">
        <v>563</v>
      </c>
      <c r="D556" s="2">
        <v>46174</v>
      </c>
      <c r="E556" t="s">
        <v>28</v>
      </c>
    </row>
    <row r="557" spans="1:8">
      <c r="A557">
        <v>556</v>
      </c>
      <c r="C557" s="1" t="s">
        <v>371</v>
      </c>
      <c r="D557" s="2">
        <v>46143</v>
      </c>
      <c r="E557" t="s">
        <v>30</v>
      </c>
      <c r="F557" s="2">
        <v>46160</v>
      </c>
      <c r="G557" s="2">
        <v>46156</v>
      </c>
      <c r="H557" s="2">
        <v>46181</v>
      </c>
    </row>
    <row r="558" spans="1:8">
      <c r="A558">
        <v>557</v>
      </c>
      <c r="C558" s="1" t="s">
        <v>372</v>
      </c>
      <c r="D558" s="2">
        <v>46143</v>
      </c>
      <c r="E558" t="s">
        <v>28</v>
      </c>
      <c r="G558" s="2">
        <v>46182</v>
      </c>
    </row>
    <row r="559" spans="1:8">
      <c r="A559">
        <v>558</v>
      </c>
      <c r="C559" s="1" t="s">
        <v>443</v>
      </c>
      <c r="D559" s="2">
        <v>46157</v>
      </c>
      <c r="E559" t="s">
        <v>28</v>
      </c>
    </row>
    <row r="560" spans="1:8">
      <c r="A560">
        <v>559</v>
      </c>
      <c r="C560" s="1" t="s">
        <v>403</v>
      </c>
      <c r="D560" s="2">
        <v>46149</v>
      </c>
      <c r="E560" t="s">
        <v>30</v>
      </c>
      <c r="F560" s="2">
        <v>46163</v>
      </c>
    </row>
    <row r="561" spans="1:8">
      <c r="A561">
        <v>560</v>
      </c>
      <c r="C561" s="1" t="s">
        <v>170</v>
      </c>
      <c r="D561" s="2">
        <v>46113</v>
      </c>
      <c r="E561" t="s">
        <v>28</v>
      </c>
      <c r="F561" s="2">
        <v>46135</v>
      </c>
      <c r="G561" s="2">
        <v>46121</v>
      </c>
      <c r="H561" s="2">
        <v>46155</v>
      </c>
    </row>
    <row r="562" spans="1:8">
      <c r="A562">
        <v>561</v>
      </c>
      <c r="C562" s="1" t="s">
        <v>666</v>
      </c>
      <c r="D562" s="2">
        <v>46183</v>
      </c>
      <c r="E562" t="s">
        <v>30</v>
      </c>
    </row>
    <row r="563" spans="1:8">
      <c r="A563">
        <v>562</v>
      </c>
      <c r="C563" s="1" t="s">
        <v>473</v>
      </c>
      <c r="D563" s="2">
        <v>46163</v>
      </c>
      <c r="E563" t="s">
        <v>29</v>
      </c>
      <c r="G563" s="2">
        <v>46185</v>
      </c>
    </row>
    <row r="564" spans="1:8">
      <c r="A564">
        <v>563</v>
      </c>
      <c r="C564" s="1" t="s">
        <v>373</v>
      </c>
      <c r="D564" s="2">
        <v>46143</v>
      </c>
      <c r="E564" t="s">
        <v>28</v>
      </c>
      <c r="F564" s="2">
        <v>46162</v>
      </c>
      <c r="G564" s="2">
        <v>46163</v>
      </c>
      <c r="H564" s="2">
        <v>46181</v>
      </c>
    </row>
    <row r="565" spans="1:8">
      <c r="A565">
        <v>564</v>
      </c>
      <c r="C565" s="1" t="s">
        <v>667</v>
      </c>
      <c r="D565" s="2">
        <v>46183</v>
      </c>
      <c r="E565" t="s">
        <v>33</v>
      </c>
    </row>
    <row r="566" spans="1:8">
      <c r="A566">
        <v>565</v>
      </c>
      <c r="C566" s="1" t="s">
        <v>171</v>
      </c>
      <c r="D566" s="2">
        <v>46111</v>
      </c>
      <c r="E566" t="s">
        <v>30</v>
      </c>
      <c r="F566" s="2">
        <v>46156</v>
      </c>
      <c r="G566" s="2">
        <v>46121</v>
      </c>
      <c r="H566" s="2">
        <v>46176</v>
      </c>
    </row>
    <row r="567" spans="1:8">
      <c r="A567">
        <v>566</v>
      </c>
      <c r="C567" s="1" t="s">
        <v>86</v>
      </c>
      <c r="D567" s="2">
        <v>46154</v>
      </c>
      <c r="E567" t="s">
        <v>33</v>
      </c>
      <c r="F567" s="2">
        <v>46174</v>
      </c>
      <c r="G567" s="2">
        <v>46175</v>
      </c>
      <c r="H567" s="2">
        <v>46192</v>
      </c>
    </row>
    <row r="568" spans="1:8">
      <c r="A568">
        <v>567</v>
      </c>
      <c r="C568" s="1" t="s">
        <v>172</v>
      </c>
      <c r="D568" s="2">
        <v>46108</v>
      </c>
      <c r="E568" t="s">
        <v>30</v>
      </c>
      <c r="F568" s="2">
        <v>46167</v>
      </c>
      <c r="G568" s="2">
        <v>46126</v>
      </c>
      <c r="H568" s="2">
        <v>46182</v>
      </c>
    </row>
    <row r="569" spans="1:8">
      <c r="A569">
        <v>568</v>
      </c>
      <c r="C569" s="1" t="s">
        <v>474</v>
      </c>
      <c r="D569" s="2">
        <v>46167</v>
      </c>
      <c r="E569" t="s">
        <v>30</v>
      </c>
      <c r="F569" s="2">
        <v>46189</v>
      </c>
      <c r="G569" s="2">
        <v>46185</v>
      </c>
    </row>
    <row r="570" spans="1:8">
      <c r="A570">
        <v>569</v>
      </c>
      <c r="C570" s="1" t="s">
        <v>668</v>
      </c>
      <c r="D570" s="2">
        <v>46184</v>
      </c>
      <c r="E570" t="s">
        <v>30</v>
      </c>
    </row>
    <row r="571" spans="1:8">
      <c r="A571">
        <v>570</v>
      </c>
      <c r="C571" s="1" t="s">
        <v>634</v>
      </c>
      <c r="D571" s="2">
        <v>46178</v>
      </c>
      <c r="E571" t="s">
        <v>30</v>
      </c>
    </row>
    <row r="572" spans="1:8">
      <c r="A572">
        <v>571</v>
      </c>
      <c r="C572" s="1" t="s">
        <v>404</v>
      </c>
      <c r="D572" s="2">
        <v>46150</v>
      </c>
      <c r="E572" t="s">
        <v>30</v>
      </c>
      <c r="F572" s="2">
        <v>46176</v>
      </c>
      <c r="G572" s="2">
        <v>46161</v>
      </c>
      <c r="H572" s="2">
        <v>46192</v>
      </c>
    </row>
    <row r="573" spans="1:8">
      <c r="A573">
        <v>572</v>
      </c>
      <c r="C573" s="1" t="s">
        <v>564</v>
      </c>
      <c r="D573" s="2">
        <v>46169</v>
      </c>
      <c r="E573" t="s">
        <v>30</v>
      </c>
      <c r="F573" s="2">
        <v>46184</v>
      </c>
      <c r="G573" s="2">
        <v>46189</v>
      </c>
    </row>
    <row r="574" spans="1:8">
      <c r="A574">
        <v>573</v>
      </c>
      <c r="C574" s="1" t="s">
        <v>173</v>
      </c>
      <c r="D574" s="2">
        <v>46113</v>
      </c>
      <c r="E574" t="s">
        <v>28</v>
      </c>
      <c r="F574" s="2">
        <v>46128</v>
      </c>
      <c r="G574" s="2">
        <v>46127</v>
      </c>
      <c r="H574" s="2">
        <v>46153</v>
      </c>
    </row>
    <row r="575" spans="1:8">
      <c r="A575">
        <v>574</v>
      </c>
      <c r="C575" s="1" t="s">
        <v>263</v>
      </c>
      <c r="D575" s="2">
        <v>46126</v>
      </c>
      <c r="E575" t="s">
        <v>30</v>
      </c>
      <c r="F575" s="2">
        <v>46161</v>
      </c>
      <c r="G575" s="2">
        <v>46139</v>
      </c>
      <c r="H575" s="2">
        <v>46163</v>
      </c>
    </row>
    <row r="576" spans="1:8">
      <c r="A576">
        <v>575</v>
      </c>
      <c r="C576" s="1" t="s">
        <v>264</v>
      </c>
      <c r="D576" s="2">
        <v>46126</v>
      </c>
      <c r="E576" t="s">
        <v>30</v>
      </c>
      <c r="F576" s="2">
        <v>46150</v>
      </c>
      <c r="G576" s="2">
        <v>46157</v>
      </c>
      <c r="H576" s="2">
        <v>46176</v>
      </c>
    </row>
    <row r="577" spans="1:8">
      <c r="A577">
        <v>576</v>
      </c>
      <c r="C577" s="1" t="s">
        <v>174</v>
      </c>
      <c r="D577" s="2">
        <v>46113</v>
      </c>
      <c r="E577" t="s">
        <v>29</v>
      </c>
      <c r="F577" s="2">
        <v>46149</v>
      </c>
      <c r="G577" s="2">
        <v>46121</v>
      </c>
      <c r="H577" s="2">
        <v>46163</v>
      </c>
    </row>
    <row r="578" spans="1:8">
      <c r="A578">
        <v>577</v>
      </c>
      <c r="C578" s="1" t="s">
        <v>87</v>
      </c>
      <c r="D578" s="2">
        <v>46182</v>
      </c>
      <c r="E578" t="s">
        <v>29</v>
      </c>
    </row>
    <row r="579" spans="1:8">
      <c r="A579">
        <v>578</v>
      </c>
      <c r="C579" s="1" t="s">
        <v>374</v>
      </c>
      <c r="D579" s="2">
        <v>46143</v>
      </c>
      <c r="E579" t="s">
        <v>30</v>
      </c>
      <c r="F579" s="2">
        <v>46167</v>
      </c>
      <c r="G579" s="2">
        <v>46169</v>
      </c>
      <c r="H579" s="2">
        <v>46184</v>
      </c>
    </row>
    <row r="580" spans="1:8">
      <c r="A580">
        <v>579</v>
      </c>
      <c r="C580" s="1" t="s">
        <v>444</v>
      </c>
      <c r="D580" s="2">
        <v>46156</v>
      </c>
      <c r="E580" t="s">
        <v>30</v>
      </c>
      <c r="F580" s="2">
        <v>46175</v>
      </c>
      <c r="G580" s="2">
        <v>46183</v>
      </c>
      <c r="H580" s="2">
        <v>46198</v>
      </c>
    </row>
    <row r="581" spans="1:8">
      <c r="A581">
        <v>580</v>
      </c>
      <c r="C581" s="1" t="s">
        <v>445</v>
      </c>
      <c r="D581" s="2">
        <v>46156</v>
      </c>
      <c r="E581" t="s">
        <v>28</v>
      </c>
      <c r="G581" s="2">
        <v>46177</v>
      </c>
    </row>
    <row r="582" spans="1:8">
      <c r="A582">
        <v>581</v>
      </c>
      <c r="C582" s="1" t="s">
        <v>375</v>
      </c>
      <c r="D582" s="2">
        <v>46149</v>
      </c>
      <c r="E582" t="s">
        <v>28</v>
      </c>
      <c r="F582" s="2">
        <v>46183</v>
      </c>
      <c r="G582" s="2">
        <v>46157</v>
      </c>
      <c r="H582" s="2">
        <v>46198</v>
      </c>
    </row>
    <row r="583" spans="1:8">
      <c r="A583">
        <v>582</v>
      </c>
      <c r="C583" s="1" t="s">
        <v>669</v>
      </c>
      <c r="D583" s="2">
        <v>46189</v>
      </c>
      <c r="E583" t="s">
        <v>30</v>
      </c>
    </row>
    <row r="584" spans="1:8">
      <c r="A584">
        <v>583</v>
      </c>
      <c r="C584" s="1" t="s">
        <v>88</v>
      </c>
      <c r="D584" s="2">
        <v>46104</v>
      </c>
      <c r="E584" t="s">
        <v>30</v>
      </c>
      <c r="F584" s="2">
        <v>46119</v>
      </c>
      <c r="G584" s="2">
        <v>46143</v>
      </c>
      <c r="H584" s="2">
        <v>46163</v>
      </c>
    </row>
    <row r="585" spans="1:8">
      <c r="A585">
        <v>584</v>
      </c>
      <c r="C585" s="1" t="s">
        <v>175</v>
      </c>
      <c r="D585" s="2">
        <v>46113</v>
      </c>
      <c r="E585" t="s">
        <v>33</v>
      </c>
      <c r="F585" s="2">
        <v>46129</v>
      </c>
      <c r="G585" s="2">
        <v>46122</v>
      </c>
      <c r="H585" s="2">
        <v>46153</v>
      </c>
    </row>
    <row r="586" spans="1:8">
      <c r="A586">
        <v>585</v>
      </c>
      <c r="C586" s="1" t="s">
        <v>176</v>
      </c>
      <c r="D586" s="2">
        <v>46113</v>
      </c>
      <c r="E586" t="s">
        <v>29</v>
      </c>
      <c r="F586" s="2">
        <v>46140</v>
      </c>
      <c r="G586" s="2">
        <v>46122</v>
      </c>
      <c r="H586" s="2">
        <v>46161</v>
      </c>
    </row>
    <row r="587" spans="1:8">
      <c r="A587">
        <v>586</v>
      </c>
      <c r="C587" s="1" t="s">
        <v>177</v>
      </c>
      <c r="D587" s="2">
        <v>46113</v>
      </c>
      <c r="E587" t="s">
        <v>28</v>
      </c>
      <c r="F587" s="2">
        <v>46171</v>
      </c>
      <c r="G587" s="2">
        <v>46161</v>
      </c>
      <c r="H587" s="2">
        <v>46176</v>
      </c>
    </row>
    <row r="588" spans="1:8">
      <c r="A588">
        <v>587</v>
      </c>
      <c r="C588" s="1" t="s">
        <v>178</v>
      </c>
      <c r="D588" s="2">
        <v>46108</v>
      </c>
      <c r="E588" t="s">
        <v>30</v>
      </c>
      <c r="F588" s="2">
        <v>46162</v>
      </c>
      <c r="G588" s="2">
        <v>46118</v>
      </c>
      <c r="H588" s="2">
        <v>46178</v>
      </c>
    </row>
    <row r="589" spans="1:8">
      <c r="A589">
        <v>588</v>
      </c>
      <c r="C589" s="1" t="s">
        <v>223</v>
      </c>
      <c r="D589" s="2">
        <v>46120</v>
      </c>
      <c r="E589" t="s">
        <v>29</v>
      </c>
      <c r="F589" s="2">
        <v>46161</v>
      </c>
      <c r="G589" s="2">
        <v>46128</v>
      </c>
      <c r="H589" s="2">
        <v>46176</v>
      </c>
    </row>
    <row r="590" spans="1:8">
      <c r="A590">
        <v>589</v>
      </c>
      <c r="C590" s="1" t="s">
        <v>179</v>
      </c>
      <c r="D590" s="2">
        <v>46113</v>
      </c>
      <c r="E590" t="s">
        <v>28</v>
      </c>
      <c r="F590" s="2">
        <v>46135</v>
      </c>
      <c r="G590" s="2">
        <v>46127</v>
      </c>
      <c r="H590" s="2">
        <v>46155</v>
      </c>
    </row>
    <row r="591" spans="1:8">
      <c r="A591">
        <v>590</v>
      </c>
      <c r="C591" s="1" t="s">
        <v>565</v>
      </c>
      <c r="D591" s="2">
        <v>46174</v>
      </c>
      <c r="E591" t="s">
        <v>28</v>
      </c>
    </row>
    <row r="592" spans="1:8">
      <c r="A592">
        <v>591</v>
      </c>
      <c r="C592" s="1" t="s">
        <v>180</v>
      </c>
      <c r="D592" s="2">
        <v>46113</v>
      </c>
      <c r="E592" t="s">
        <v>28</v>
      </c>
      <c r="F592" s="2">
        <v>46135</v>
      </c>
      <c r="G592" s="2">
        <v>46134</v>
      </c>
      <c r="H592" s="2">
        <v>46155</v>
      </c>
    </row>
    <row r="593" spans="1:8">
      <c r="A593">
        <v>592</v>
      </c>
      <c r="C593" s="1" t="s">
        <v>89</v>
      </c>
      <c r="D593" s="2">
        <v>46100</v>
      </c>
      <c r="E593" t="s">
        <v>30</v>
      </c>
      <c r="F593" s="2">
        <v>46128</v>
      </c>
      <c r="G593" s="2">
        <v>46121</v>
      </c>
      <c r="H593" s="2">
        <v>46149</v>
      </c>
    </row>
    <row r="594" spans="1:8">
      <c r="A594">
        <v>593</v>
      </c>
      <c r="C594" s="1" t="s">
        <v>566</v>
      </c>
      <c r="D594" s="2">
        <v>46174</v>
      </c>
      <c r="E594" t="s">
        <v>29</v>
      </c>
      <c r="F594" s="2">
        <v>46188</v>
      </c>
      <c r="G594" s="2">
        <v>46184</v>
      </c>
    </row>
    <row r="595" spans="1:8">
      <c r="A595">
        <v>594</v>
      </c>
      <c r="C595" s="1" t="s">
        <v>567</v>
      </c>
      <c r="D595" s="2">
        <v>46174</v>
      </c>
      <c r="E595" t="s">
        <v>29</v>
      </c>
      <c r="F595" s="2">
        <v>46188</v>
      </c>
    </row>
    <row r="596" spans="1:8">
      <c r="A596">
        <v>595</v>
      </c>
      <c r="C596" s="1" t="s">
        <v>405</v>
      </c>
      <c r="D596" s="2">
        <v>46149</v>
      </c>
      <c r="E596" t="s">
        <v>28</v>
      </c>
      <c r="F596" s="2">
        <v>46162</v>
      </c>
      <c r="G596" s="2">
        <v>46167</v>
      </c>
      <c r="H596" s="2">
        <v>46182</v>
      </c>
    </row>
    <row r="597" spans="1:8">
      <c r="A597">
        <v>596</v>
      </c>
      <c r="C597" s="1" t="s">
        <v>568</v>
      </c>
      <c r="D597" s="2">
        <v>46174</v>
      </c>
      <c r="E597" t="s">
        <v>29</v>
      </c>
    </row>
    <row r="598" spans="1:8">
      <c r="A598">
        <v>597</v>
      </c>
      <c r="C598" s="1" t="s">
        <v>569</v>
      </c>
      <c r="D598" s="2">
        <v>46174</v>
      </c>
      <c r="E598" t="s">
        <v>28</v>
      </c>
    </row>
    <row r="599" spans="1:8">
      <c r="A599">
        <v>598</v>
      </c>
      <c r="C599" s="1" t="s">
        <v>475</v>
      </c>
      <c r="D599" s="2">
        <v>46162</v>
      </c>
      <c r="E599" t="s">
        <v>30</v>
      </c>
      <c r="F599" s="2">
        <v>46184</v>
      </c>
      <c r="G599" s="2">
        <v>46183</v>
      </c>
      <c r="H599" s="2">
        <v>46198</v>
      </c>
    </row>
    <row r="600" spans="1:8">
      <c r="A600">
        <v>599</v>
      </c>
      <c r="C600" s="1" t="s">
        <v>406</v>
      </c>
      <c r="D600" s="2">
        <v>46150</v>
      </c>
      <c r="E600" t="s">
        <v>28</v>
      </c>
      <c r="F600" s="2">
        <v>46176</v>
      </c>
      <c r="G600" s="2">
        <v>46175</v>
      </c>
      <c r="H600" s="2">
        <v>46192</v>
      </c>
    </row>
    <row r="601" spans="1:8">
      <c r="A601">
        <v>600</v>
      </c>
      <c r="C601" s="1" t="s">
        <v>376</v>
      </c>
      <c r="D601" s="2">
        <v>46143</v>
      </c>
      <c r="E601" t="s">
        <v>28</v>
      </c>
      <c r="F601" s="2">
        <v>46161</v>
      </c>
      <c r="G601" s="2">
        <v>46157</v>
      </c>
      <c r="H601" s="2">
        <v>46181</v>
      </c>
    </row>
    <row r="602" spans="1:8">
      <c r="A602">
        <v>601</v>
      </c>
      <c r="C602" s="1" t="s">
        <v>635</v>
      </c>
      <c r="D602" s="2">
        <v>46175</v>
      </c>
      <c r="E602" t="s">
        <v>28</v>
      </c>
    </row>
    <row r="603" spans="1:8">
      <c r="A603">
        <v>602</v>
      </c>
      <c r="C603" s="1" t="s">
        <v>377</v>
      </c>
      <c r="D603" s="2">
        <v>46143</v>
      </c>
      <c r="E603" t="s">
        <v>28</v>
      </c>
      <c r="F603" s="2">
        <v>46169</v>
      </c>
      <c r="G603" s="2">
        <v>46161</v>
      </c>
      <c r="H603" s="2">
        <v>46184</v>
      </c>
    </row>
    <row r="604" spans="1:8">
      <c r="A604">
        <v>603</v>
      </c>
      <c r="C604" s="1" t="s">
        <v>636</v>
      </c>
      <c r="D604" s="2">
        <v>46176</v>
      </c>
      <c r="E604" t="s">
        <v>28</v>
      </c>
    </row>
    <row r="605" spans="1:8">
      <c r="A605">
        <v>604</v>
      </c>
      <c r="C605" s="1" t="s">
        <v>378</v>
      </c>
      <c r="D605" s="2">
        <v>46143</v>
      </c>
      <c r="E605" t="s">
        <v>29</v>
      </c>
      <c r="F605" s="2">
        <v>46169</v>
      </c>
      <c r="G605" s="2">
        <v>46160</v>
      </c>
      <c r="H605" s="2">
        <v>46184</v>
      </c>
    </row>
    <row r="606" spans="1:8">
      <c r="A606">
        <v>605</v>
      </c>
      <c r="C606" s="1" t="s">
        <v>637</v>
      </c>
      <c r="D606" s="2">
        <v>46174</v>
      </c>
      <c r="E606" t="s">
        <v>28</v>
      </c>
      <c r="G606" s="2">
        <v>46184</v>
      </c>
    </row>
    <row r="607" spans="1:8">
      <c r="A607">
        <v>606</v>
      </c>
      <c r="C607" s="1" t="s">
        <v>407</v>
      </c>
      <c r="D607" s="2">
        <v>46154</v>
      </c>
      <c r="E607" t="s">
        <v>30</v>
      </c>
      <c r="F607" s="2">
        <v>46175</v>
      </c>
      <c r="G607" s="2">
        <v>46182</v>
      </c>
      <c r="H607" s="2">
        <v>46196</v>
      </c>
    </row>
    <row r="608" spans="1:8">
      <c r="A608">
        <v>607</v>
      </c>
      <c r="C608" s="1" t="s">
        <v>638</v>
      </c>
      <c r="D608" s="2">
        <v>46178</v>
      </c>
      <c r="E608" t="s">
        <v>30</v>
      </c>
    </row>
    <row r="609" spans="1:8">
      <c r="A609">
        <v>608</v>
      </c>
      <c r="C609" s="1" t="s">
        <v>90</v>
      </c>
      <c r="D609" s="2">
        <v>46113</v>
      </c>
      <c r="E609" t="s">
        <v>33</v>
      </c>
      <c r="F609" s="2">
        <v>46140</v>
      </c>
      <c r="G609" s="2">
        <v>46126</v>
      </c>
      <c r="H609" s="2">
        <v>46157</v>
      </c>
    </row>
    <row r="610" spans="1:8">
      <c r="A610">
        <v>609</v>
      </c>
      <c r="C610" s="1" t="s">
        <v>91</v>
      </c>
      <c r="D610" s="2">
        <v>46100</v>
      </c>
      <c r="E610" t="s">
        <v>28</v>
      </c>
      <c r="F610" s="2">
        <v>46133</v>
      </c>
      <c r="G610" s="2">
        <v>46118</v>
      </c>
      <c r="H610" s="2">
        <v>46149</v>
      </c>
    </row>
    <row r="611" spans="1:8">
      <c r="A611">
        <v>610</v>
      </c>
      <c r="C611" s="1" t="s">
        <v>92</v>
      </c>
      <c r="D611" s="2">
        <v>46174</v>
      </c>
      <c r="E611" t="s">
        <v>29</v>
      </c>
    </row>
    <row r="612" spans="1:8">
      <c r="A612">
        <v>611</v>
      </c>
      <c r="C612" s="1" t="s">
        <v>224</v>
      </c>
      <c r="D612" s="2">
        <v>46118</v>
      </c>
      <c r="E612" t="s">
        <v>28</v>
      </c>
      <c r="F612" s="2">
        <v>46176</v>
      </c>
      <c r="G612" s="2">
        <v>46136</v>
      </c>
      <c r="H612" s="2">
        <v>46192</v>
      </c>
    </row>
    <row r="613" spans="1:8">
      <c r="A613">
        <v>612</v>
      </c>
      <c r="C613" s="1" t="s">
        <v>225</v>
      </c>
      <c r="D613" s="2">
        <v>46119</v>
      </c>
      <c r="E613" t="s">
        <v>28</v>
      </c>
      <c r="F613" s="2">
        <v>46163</v>
      </c>
      <c r="G613" s="2">
        <v>46134</v>
      </c>
      <c r="H613" s="2">
        <v>46169</v>
      </c>
    </row>
    <row r="614" spans="1:8">
      <c r="A614">
        <v>613</v>
      </c>
      <c r="C614" s="1" t="s">
        <v>181</v>
      </c>
      <c r="D614" s="2">
        <v>46113</v>
      </c>
      <c r="E614" t="s">
        <v>28</v>
      </c>
      <c r="F614" s="2">
        <v>46136</v>
      </c>
      <c r="G614" s="2">
        <v>46127</v>
      </c>
      <c r="H614" s="2">
        <v>46157</v>
      </c>
    </row>
    <row r="615" spans="1:8">
      <c r="A615">
        <v>614</v>
      </c>
      <c r="C615" s="1" t="s">
        <v>182</v>
      </c>
      <c r="D615" s="2">
        <v>46115</v>
      </c>
      <c r="E615" t="s">
        <v>28</v>
      </c>
      <c r="F615" s="2">
        <v>46162</v>
      </c>
      <c r="G615" s="2">
        <v>46140</v>
      </c>
      <c r="H615" s="2">
        <v>46178</v>
      </c>
    </row>
    <row r="616" spans="1:8">
      <c r="A616">
        <v>615</v>
      </c>
      <c r="C616" s="1" t="s">
        <v>226</v>
      </c>
      <c r="D616" s="2">
        <v>46120</v>
      </c>
      <c r="E616" t="s">
        <v>28</v>
      </c>
      <c r="F616" s="2">
        <v>46129</v>
      </c>
      <c r="G616" s="2">
        <v>46132</v>
      </c>
      <c r="H616" s="2">
        <v>46163</v>
      </c>
    </row>
    <row r="617" spans="1:8">
      <c r="A617">
        <v>616</v>
      </c>
      <c r="C617" s="1" t="s">
        <v>379</v>
      </c>
      <c r="D617" s="2">
        <v>46143</v>
      </c>
      <c r="E617" t="s">
        <v>28</v>
      </c>
      <c r="F617" s="2">
        <v>46175</v>
      </c>
      <c r="G617" s="2">
        <v>46157</v>
      </c>
      <c r="H617" s="2">
        <v>46190</v>
      </c>
    </row>
    <row r="618" spans="1:8">
      <c r="A618">
        <v>617</v>
      </c>
      <c r="C618" s="1" t="s">
        <v>408</v>
      </c>
      <c r="D618" s="2">
        <v>46149</v>
      </c>
      <c r="E618" t="s">
        <v>28</v>
      </c>
      <c r="F618" s="2">
        <v>46175</v>
      </c>
      <c r="G618" s="2">
        <v>46167</v>
      </c>
      <c r="H618" s="2">
        <v>46192</v>
      </c>
    </row>
    <row r="619" spans="1:8">
      <c r="A619">
        <v>618</v>
      </c>
      <c r="C619" s="1" t="s">
        <v>380</v>
      </c>
      <c r="D619" s="2">
        <v>46143</v>
      </c>
      <c r="E619" t="s">
        <v>28</v>
      </c>
      <c r="F619" s="2">
        <v>46176</v>
      </c>
      <c r="G619" s="2">
        <v>46176</v>
      </c>
      <c r="H619" s="2">
        <v>46184</v>
      </c>
    </row>
    <row r="620" spans="1:8">
      <c r="A620">
        <v>619</v>
      </c>
      <c r="C620" s="1" t="s">
        <v>476</v>
      </c>
      <c r="D620" s="2">
        <v>46167</v>
      </c>
      <c r="E620" t="s">
        <v>30</v>
      </c>
      <c r="F620" s="2">
        <v>46178</v>
      </c>
      <c r="G620" s="2">
        <v>46185</v>
      </c>
    </row>
    <row r="621" spans="1:8">
      <c r="A621">
        <v>620</v>
      </c>
      <c r="C621" s="1" t="s">
        <v>639</v>
      </c>
      <c r="D621" s="2">
        <v>46176</v>
      </c>
      <c r="E621" t="s">
        <v>28</v>
      </c>
    </row>
    <row r="622" spans="1:8">
      <c r="A622">
        <v>621</v>
      </c>
      <c r="C622" s="1" t="s">
        <v>640</v>
      </c>
      <c r="D622" s="2">
        <v>46182</v>
      </c>
      <c r="E622" t="s">
        <v>30</v>
      </c>
    </row>
    <row r="623" spans="1:8">
      <c r="A623">
        <v>622</v>
      </c>
      <c r="C623" s="1" t="s">
        <v>641</v>
      </c>
      <c r="D623" s="2">
        <v>46178</v>
      </c>
      <c r="E623" t="s">
        <v>33</v>
      </c>
      <c r="G623" s="2">
        <v>46188</v>
      </c>
    </row>
    <row r="624" spans="1:8">
      <c r="A624">
        <v>623</v>
      </c>
      <c r="C624" s="1" t="s">
        <v>94</v>
      </c>
      <c r="D624" s="2">
        <v>46097</v>
      </c>
      <c r="E624" t="s">
        <v>30</v>
      </c>
      <c r="F624" s="2">
        <v>46121</v>
      </c>
      <c r="G624" s="2">
        <v>46127</v>
      </c>
      <c r="H624" s="2">
        <v>46149</v>
      </c>
    </row>
    <row r="625" spans="1:8">
      <c r="A625">
        <v>624</v>
      </c>
      <c r="C625" s="1" t="s">
        <v>95</v>
      </c>
      <c r="D625" s="2">
        <v>46099</v>
      </c>
      <c r="E625" t="s">
        <v>33</v>
      </c>
      <c r="F625" s="2">
        <v>46128</v>
      </c>
      <c r="G625" s="2">
        <v>46127</v>
      </c>
      <c r="H625" s="2">
        <v>46132</v>
      </c>
    </row>
    <row r="626" spans="1:8">
      <c r="A626">
        <v>625</v>
      </c>
      <c r="C626" s="1" t="s">
        <v>96</v>
      </c>
      <c r="D626" s="2">
        <v>46104</v>
      </c>
      <c r="E626" t="s">
        <v>93</v>
      </c>
    </row>
    <row r="627" spans="1:8">
      <c r="A627">
        <v>626</v>
      </c>
      <c r="C627" s="1" t="s">
        <v>97</v>
      </c>
      <c r="D627" s="2">
        <v>46105</v>
      </c>
      <c r="E627" t="s">
        <v>93</v>
      </c>
    </row>
    <row r="628" spans="1:8">
      <c r="A628">
        <v>627</v>
      </c>
      <c r="C628" s="1" t="s">
        <v>183</v>
      </c>
      <c r="D628" s="2">
        <v>46112</v>
      </c>
      <c r="E628" t="s">
        <v>30</v>
      </c>
      <c r="F628" s="2">
        <v>46133</v>
      </c>
      <c r="G628" s="2">
        <v>46135</v>
      </c>
      <c r="H628" s="2">
        <v>46154</v>
      </c>
    </row>
    <row r="629" spans="1:8">
      <c r="A629">
        <v>628</v>
      </c>
      <c r="C629" s="1" t="s">
        <v>183</v>
      </c>
      <c r="D629" s="2">
        <v>46185</v>
      </c>
      <c r="E629" t="s">
        <v>33</v>
      </c>
    </row>
    <row r="630" spans="1:8">
      <c r="A630">
        <v>629</v>
      </c>
      <c r="C630" s="1" t="s">
        <v>227</v>
      </c>
      <c r="D630" s="2">
        <v>46113</v>
      </c>
      <c r="E630" t="s">
        <v>93</v>
      </c>
    </row>
    <row r="631" spans="1:8">
      <c r="A631">
        <v>630</v>
      </c>
      <c r="C631" s="1" t="s">
        <v>228</v>
      </c>
      <c r="D631" s="2">
        <v>46123</v>
      </c>
      <c r="E631" t="s">
        <v>93</v>
      </c>
    </row>
    <row r="632" spans="1:8">
      <c r="A632">
        <v>631</v>
      </c>
      <c r="C632" s="1" t="s">
        <v>265</v>
      </c>
      <c r="D632" s="2">
        <v>46121</v>
      </c>
      <c r="E632" t="s">
        <v>93</v>
      </c>
    </row>
    <row r="633" spans="1:8">
      <c r="A633">
        <v>632</v>
      </c>
      <c r="C633" s="1" t="s">
        <v>284</v>
      </c>
      <c r="D633" s="2">
        <v>46133</v>
      </c>
      <c r="E633" t="s">
        <v>30</v>
      </c>
      <c r="F633" s="2">
        <v>46155</v>
      </c>
      <c r="G633" s="2">
        <v>46176</v>
      </c>
      <c r="H633" s="2">
        <v>46178</v>
      </c>
    </row>
    <row r="634" spans="1:8">
      <c r="A634">
        <v>633</v>
      </c>
      <c r="C634" s="1" t="s">
        <v>285</v>
      </c>
      <c r="D634" s="2">
        <v>46133</v>
      </c>
      <c r="E634" t="s">
        <v>93</v>
      </c>
    </row>
    <row r="635" spans="1:8">
      <c r="A635">
        <v>634</v>
      </c>
      <c r="C635" s="1" t="s">
        <v>286</v>
      </c>
      <c r="D635" s="2">
        <v>46134</v>
      </c>
      <c r="E635" t="s">
        <v>93</v>
      </c>
    </row>
    <row r="636" spans="1:8">
      <c r="A636">
        <v>635</v>
      </c>
      <c r="C636" s="1" t="s">
        <v>409</v>
      </c>
      <c r="D636" s="2">
        <v>46146</v>
      </c>
      <c r="E636" t="s">
        <v>93</v>
      </c>
    </row>
    <row r="637" spans="1:8">
      <c r="A637">
        <v>636</v>
      </c>
      <c r="C637" s="1" t="s">
        <v>410</v>
      </c>
      <c r="D637" s="2">
        <v>46153</v>
      </c>
      <c r="E637" t="s">
        <v>93</v>
      </c>
    </row>
    <row r="638" spans="1:8">
      <c r="A638">
        <v>637</v>
      </c>
      <c r="C638" s="1" t="s">
        <v>446</v>
      </c>
      <c r="D638" s="2">
        <v>46154</v>
      </c>
      <c r="E638" t="s">
        <v>93</v>
      </c>
    </row>
    <row r="639" spans="1:8">
      <c r="A639">
        <v>638</v>
      </c>
      <c r="C639" s="1" t="s">
        <v>642</v>
      </c>
      <c r="D639" s="2">
        <v>46181</v>
      </c>
      <c r="E639" t="s">
        <v>30</v>
      </c>
    </row>
    <row r="640" spans="1:8">
      <c r="A640">
        <v>639</v>
      </c>
      <c r="C640" s="1" t="s">
        <v>570</v>
      </c>
      <c r="D640" s="2">
        <v>46170</v>
      </c>
      <c r="E640" t="s">
        <v>93</v>
      </c>
    </row>
    <row r="641" spans="1:8">
      <c r="A641">
        <v>640</v>
      </c>
      <c r="C641" s="1" t="s">
        <v>571</v>
      </c>
      <c r="D641" s="2">
        <v>46174</v>
      </c>
      <c r="E641" t="s">
        <v>93</v>
      </c>
    </row>
    <row r="642" spans="1:8">
      <c r="A642">
        <v>641</v>
      </c>
      <c r="C642" s="1" t="s">
        <v>643</v>
      </c>
      <c r="D642" s="2">
        <v>46176</v>
      </c>
      <c r="E642" t="s">
        <v>93</v>
      </c>
    </row>
    <row r="643" spans="1:8">
      <c r="A643">
        <v>642</v>
      </c>
      <c r="C643" s="1" t="s">
        <v>644</v>
      </c>
      <c r="D643" s="2">
        <v>46178</v>
      </c>
      <c r="E643" t="s">
        <v>30</v>
      </c>
    </row>
    <row r="644" spans="1:8">
      <c r="A644">
        <v>643</v>
      </c>
      <c r="C644" s="1" t="s">
        <v>670</v>
      </c>
      <c r="D644" s="2">
        <v>46184</v>
      </c>
      <c r="E644" t="s">
        <v>30</v>
      </c>
    </row>
    <row r="645" spans="1:8">
      <c r="C645" s="1"/>
      <c r="D645" s="2"/>
    </row>
    <row r="646" spans="1:8">
      <c r="C646" s="1"/>
      <c r="D646" s="2"/>
    </row>
    <row r="647" spans="1:8">
      <c r="C647" s="1"/>
      <c r="D647" s="2"/>
    </row>
    <row r="648" spans="1:8">
      <c r="C648" s="1"/>
      <c r="D648" s="2"/>
      <c r="F648" s="2"/>
      <c r="G648" s="2"/>
      <c r="H648" s="2"/>
    </row>
    <row r="649" spans="1:8">
      <c r="C649" s="1"/>
      <c r="D649" s="2"/>
    </row>
    <row r="650" spans="1:8">
      <c r="C650" s="1"/>
      <c r="D650" s="2"/>
    </row>
    <row r="651" spans="1:8">
      <c r="C651" s="1"/>
      <c r="D651" s="2"/>
    </row>
    <row r="652" spans="1:8">
      <c r="C652" s="1"/>
      <c r="D652" s="2"/>
    </row>
    <row r="653" spans="1:8">
      <c r="C653" s="1"/>
      <c r="D653" s="2"/>
    </row>
    <row r="654" spans="1:8">
      <c r="C654" s="1"/>
      <c r="D654" s="2"/>
    </row>
    <row r="655" spans="1:8">
      <c r="C655" s="1"/>
      <c r="D655" s="2"/>
    </row>
    <row r="656" spans="1:8">
      <c r="C656" s="1"/>
      <c r="D656" s="2"/>
    </row>
    <row r="657" spans="3:8">
      <c r="C657" s="1"/>
      <c r="D657" s="2"/>
    </row>
    <row r="658" spans="3:8">
      <c r="C658" s="1"/>
      <c r="D658" s="2"/>
    </row>
    <row r="659" spans="3:8">
      <c r="C659" s="1"/>
      <c r="D659" s="2"/>
      <c r="F659" s="2"/>
      <c r="G659" s="2"/>
      <c r="H659" s="2"/>
    </row>
    <row r="660" spans="3:8">
      <c r="C660" s="1"/>
      <c r="D660" s="2"/>
      <c r="F660" s="2"/>
      <c r="G660" s="2"/>
      <c r="H660" s="2"/>
    </row>
    <row r="661" spans="3:8">
      <c r="C661" s="1"/>
      <c r="D661" s="2"/>
      <c r="F661" s="2"/>
      <c r="G661" s="2"/>
      <c r="H661" s="2"/>
    </row>
    <row r="662" spans="3:8">
      <c r="C662" s="1"/>
      <c r="D662" s="2"/>
      <c r="F662" s="2"/>
      <c r="G662" s="2"/>
      <c r="H662" s="2"/>
    </row>
    <row r="663" spans="3:8">
      <c r="C663" s="1"/>
      <c r="D663" s="2"/>
      <c r="F663" s="2"/>
      <c r="G663" s="2"/>
      <c r="H663" s="2"/>
    </row>
    <row r="664" spans="3:8">
      <c r="C664" s="1"/>
      <c r="D664" s="2"/>
      <c r="F664" s="2"/>
      <c r="G664" s="2"/>
      <c r="H664" s="2"/>
    </row>
    <row r="665" spans="3:8">
      <c r="C665" s="1"/>
      <c r="D665" s="2"/>
    </row>
    <row r="666" spans="3:8">
      <c r="C666" s="1"/>
      <c r="D666" s="2"/>
      <c r="G666" s="2"/>
    </row>
    <row r="667" spans="3:8">
      <c r="C667" s="1"/>
      <c r="D667" s="2"/>
      <c r="F667" s="2"/>
      <c r="G667" s="2"/>
      <c r="H667" s="2"/>
    </row>
    <row r="668" spans="3:8">
      <c r="C668" s="1"/>
      <c r="D668" s="2"/>
      <c r="F668" s="2"/>
      <c r="G668" s="2"/>
      <c r="H668" s="2"/>
    </row>
    <row r="669" spans="3:8">
      <c r="C669" s="1"/>
      <c r="D669" s="2"/>
      <c r="F669" s="2"/>
      <c r="G669" s="2"/>
      <c r="H669" s="2"/>
    </row>
    <row r="670" spans="3:8">
      <c r="C670" s="1"/>
      <c r="D670" s="2"/>
      <c r="F670" s="2"/>
      <c r="G670" s="2"/>
      <c r="H670" s="2"/>
    </row>
    <row r="671" spans="3:8">
      <c r="C671" s="1"/>
      <c r="D671" s="2"/>
      <c r="F671" s="2"/>
      <c r="G671" s="2"/>
    </row>
    <row r="672" spans="3:8">
      <c r="C672" s="1"/>
      <c r="D672" s="2"/>
      <c r="F672" s="2"/>
      <c r="G672" s="2"/>
    </row>
    <row r="673" spans="3:8">
      <c r="C673" s="1"/>
      <c r="D673" s="2"/>
      <c r="F673" s="2"/>
      <c r="G673" s="2"/>
      <c r="H673" s="2"/>
    </row>
    <row r="674" spans="3:8">
      <c r="C674" s="1"/>
      <c r="D674" s="2"/>
      <c r="F674" s="2"/>
      <c r="G674" s="2"/>
      <c r="H674" s="2"/>
    </row>
    <row r="675" spans="3:8">
      <c r="C675" s="1"/>
      <c r="D675" s="2"/>
    </row>
    <row r="676" spans="3:8">
      <c r="C676" s="1"/>
      <c r="D676" s="2"/>
    </row>
    <row r="677" spans="3:8">
      <c r="C677" s="1"/>
      <c r="D677" s="2"/>
      <c r="F677" s="2"/>
      <c r="G677" s="2"/>
      <c r="H677" s="2"/>
    </row>
    <row r="678" spans="3:8">
      <c r="C678" s="1"/>
      <c r="D678" s="2"/>
    </row>
    <row r="679" spans="3:8">
      <c r="C679" s="1"/>
      <c r="D679" s="2"/>
      <c r="F679" s="2"/>
      <c r="G679" s="2"/>
      <c r="H679" s="2"/>
    </row>
    <row r="680" spans="3:8">
      <c r="C680" s="1"/>
      <c r="D680" s="2"/>
    </row>
    <row r="681" spans="3:8">
      <c r="C681" s="1"/>
      <c r="D681" s="2"/>
    </row>
    <row r="682" spans="3:8">
      <c r="C682" s="1"/>
      <c r="D682" s="2"/>
    </row>
    <row r="683" spans="3:8">
      <c r="C683" s="1"/>
      <c r="D683" s="2"/>
      <c r="F683" s="2"/>
      <c r="G683" s="2"/>
      <c r="H683" s="2"/>
    </row>
    <row r="684" spans="3:8">
      <c r="C684" s="1"/>
      <c r="D684" s="2"/>
    </row>
    <row r="685" spans="3:8">
      <c r="C685" s="1"/>
      <c r="D685" s="2"/>
    </row>
    <row r="686" spans="3:8">
      <c r="C686" s="1"/>
      <c r="D686" s="2"/>
      <c r="F686" s="2"/>
      <c r="G686" s="2"/>
      <c r="H686" s="2"/>
    </row>
    <row r="687" spans="3:8">
      <c r="C687" s="1"/>
      <c r="D687" s="2"/>
    </row>
    <row r="688" spans="3:8">
      <c r="C688" s="1"/>
      <c r="D688" s="2"/>
    </row>
    <row r="689" spans="3:8">
      <c r="C689" s="1"/>
      <c r="D689" s="2"/>
    </row>
    <row r="690" spans="3:8">
      <c r="C690" s="1"/>
      <c r="D690" s="2"/>
      <c r="F690" s="2"/>
    </row>
    <row r="691" spans="3:8">
      <c r="C691" s="1"/>
      <c r="D691" s="2"/>
    </row>
    <row r="692" spans="3:8">
      <c r="C692" s="1"/>
      <c r="D692" s="2"/>
    </row>
    <row r="693" spans="3:8">
      <c r="C693" s="1"/>
      <c r="D693" s="2"/>
    </row>
    <row r="694" spans="3:8">
      <c r="C694" s="1"/>
      <c r="D694" s="2"/>
    </row>
    <row r="695" spans="3:8">
      <c r="C695" s="1"/>
      <c r="D695" s="2"/>
    </row>
    <row r="696" spans="3:8">
      <c r="C696" s="1"/>
      <c r="D696" s="2"/>
    </row>
    <row r="697" spans="3:8">
      <c r="C697" s="1"/>
      <c r="D697" s="2"/>
    </row>
    <row r="698" spans="3:8">
      <c r="C698" s="1"/>
      <c r="D698" s="2"/>
    </row>
    <row r="699" spans="3:8">
      <c r="C699" s="1"/>
      <c r="D699" s="2"/>
    </row>
    <row r="700" spans="3:8">
      <c r="C700" s="1"/>
      <c r="D700" s="2"/>
      <c r="F700" s="2"/>
      <c r="G700" s="2"/>
      <c r="H700" s="2"/>
    </row>
    <row r="701" spans="3:8">
      <c r="C701" s="1"/>
      <c r="D701" s="2"/>
    </row>
    <row r="702" spans="3:8">
      <c r="C702" s="1"/>
      <c r="D702" s="2"/>
    </row>
    <row r="703" spans="3:8">
      <c r="C703" s="1"/>
      <c r="D703" s="2"/>
      <c r="F703" s="2"/>
      <c r="G703" s="2"/>
    </row>
    <row r="704" spans="3:8">
      <c r="C704" s="1"/>
      <c r="D704" s="2"/>
    </row>
    <row r="705" spans="3:4">
      <c r="C705" s="1"/>
      <c r="D705" s="2"/>
    </row>
    <row r="706" spans="3:4">
      <c r="C706" s="1"/>
      <c r="D706" s="2"/>
    </row>
    <row r="707" spans="3:4">
      <c r="C707" s="1"/>
      <c r="D707" s="2"/>
    </row>
    <row r="708" spans="3:4">
      <c r="C708" s="1"/>
      <c r="D708" s="2"/>
    </row>
    <row r="709" spans="3:4">
      <c r="C709" s="1"/>
      <c r="D709" s="2"/>
    </row>
    <row r="710" spans="3:4">
      <c r="C710" s="1"/>
      <c r="D710" s="2"/>
    </row>
    <row r="711" spans="3:4">
      <c r="C711" s="1"/>
      <c r="D711" s="2"/>
    </row>
    <row r="712" spans="3:4">
      <c r="C712" s="1"/>
      <c r="D712" s="2"/>
    </row>
    <row r="713" spans="3:4">
      <c r="C713" s="1"/>
      <c r="D713" s="2"/>
    </row>
    <row r="714" spans="3:4">
      <c r="C714" s="1"/>
      <c r="D714" s="2"/>
    </row>
    <row r="715" spans="3:4">
      <c r="C715" s="1"/>
      <c r="D715" s="2"/>
    </row>
    <row r="716" spans="3:4">
      <c r="C716" s="1"/>
      <c r="D716" s="2"/>
    </row>
    <row r="717" spans="3:4">
      <c r="C717" s="1"/>
      <c r="D717" s="2"/>
    </row>
    <row r="718" spans="3:4">
      <c r="C718" s="1"/>
      <c r="D718" s="2"/>
    </row>
    <row r="719" spans="3:4">
      <c r="C719" s="1"/>
      <c r="D719" s="2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9EEA-3196-4CAA-942B-C7B424AC8F17}">
  <dimension ref="A1:G1050"/>
  <sheetViews>
    <sheetView workbookViewId="0">
      <selection activeCell="A2" sqref="A2"/>
    </sheetView>
  </sheetViews>
  <sheetFormatPr defaultRowHeight="18"/>
  <cols>
    <col min="1" max="1" width="22.1640625" customWidth="1"/>
    <col min="2" max="2" width="14.83203125" customWidth="1"/>
    <col min="3" max="3" width="18.9140625" customWidth="1"/>
    <col min="4" max="4" width="16" customWidth="1"/>
    <col min="5" max="5" width="15.33203125" customWidth="1"/>
    <col min="6" max="6" width="18.5" customWidth="1"/>
  </cols>
  <sheetData>
    <row r="1" spans="1:6">
      <c r="A1" t="s">
        <v>8</v>
      </c>
      <c r="B1" t="s">
        <v>2</v>
      </c>
      <c r="C1" t="s">
        <v>3</v>
      </c>
      <c r="D1" t="s">
        <v>10</v>
      </c>
      <c r="E1" t="s">
        <v>9</v>
      </c>
      <c r="F1" t="s">
        <v>11</v>
      </c>
    </row>
    <row r="2" spans="1:6">
      <c r="A2" t="str">
        <f>B2&amp;C2</f>
        <v>003110493820260608</v>
      </c>
      <c r="B2" t="str">
        <f>原本貼付け!C2</f>
        <v>0031104938</v>
      </c>
      <c r="C2" s="2" t="str">
        <f>TEXT(原本貼付け!D2,"yyyymmdd")</f>
        <v>20260608</v>
      </c>
      <c r="D2" t="str">
        <f>IF(原本貼付け!F2=0,"未回収","回収済")</f>
        <v>未回収</v>
      </c>
      <c r="E2" t="str">
        <f>IF(原本貼付け!G2=0,"未回収","回収済")</f>
        <v>未回収</v>
      </c>
      <c r="F2" t="str">
        <f>IF(原本貼付け!H2=0,"未定",TEXT(原本貼付け!H2,"yyyymmdd"))</f>
        <v>未定</v>
      </c>
    </row>
    <row r="3" spans="1:6">
      <c r="A3" t="str">
        <f t="shared" ref="A3:A66" si="0">B3&amp;C3</f>
        <v>005000731520260501</v>
      </c>
      <c r="B3" t="str">
        <f>原本貼付け!C3</f>
        <v>0050007315</v>
      </c>
      <c r="C3" s="2" t="str">
        <f>TEXT(原本貼付け!D3,"yyyymmdd")</f>
        <v>20260501</v>
      </c>
      <c r="D3" t="str">
        <f>IF(原本貼付け!F3=0,"未回収","回収済")</f>
        <v>回収済</v>
      </c>
      <c r="E3" t="str">
        <f>IF(原本貼付け!G3=0,"未回収","回収済")</f>
        <v>回収済</v>
      </c>
      <c r="F3" t="str">
        <f>IF(原本貼付け!H3=0,"未定",TEXT(原本貼付け!H3,"yyyymmdd"))</f>
        <v>20260605</v>
      </c>
    </row>
    <row r="4" spans="1:6">
      <c r="A4" t="str">
        <f t="shared" si="0"/>
        <v>005001852020260501</v>
      </c>
      <c r="B4" t="str">
        <f>原本貼付け!C4</f>
        <v>0050018520</v>
      </c>
      <c r="C4" s="2" t="str">
        <f>TEXT(原本貼付け!D4,"yyyymmdd")</f>
        <v>20260501</v>
      </c>
      <c r="D4" t="str">
        <f>IF(原本貼付け!F4=0,"未回収","回収済")</f>
        <v>回収済</v>
      </c>
      <c r="E4" t="str">
        <f>IF(原本貼付け!G4=0,"未回収","回収済")</f>
        <v>回収済</v>
      </c>
      <c r="F4" t="str">
        <f>IF(原本貼付け!H4=0,"未定",TEXT(原本貼付け!H4,"yyyymmdd"))</f>
        <v>20260608</v>
      </c>
    </row>
    <row r="5" spans="1:6">
      <c r="A5" t="str">
        <f t="shared" si="0"/>
        <v>005001894520260401</v>
      </c>
      <c r="B5" t="str">
        <f>原本貼付け!C5</f>
        <v>0050018945</v>
      </c>
      <c r="C5" s="2" t="str">
        <f>TEXT(原本貼付け!D5,"yyyymmdd")</f>
        <v>20260401</v>
      </c>
      <c r="D5" t="str">
        <f>IF(原本貼付け!F5=0,"未回収","回収済")</f>
        <v>回収済</v>
      </c>
      <c r="E5" t="str">
        <f>IF(原本貼付け!G5=0,"未回収","回収済")</f>
        <v>回収済</v>
      </c>
      <c r="F5" t="str">
        <f>IF(原本貼付け!H5=0,"未定",TEXT(原本貼付け!H5,"yyyymmdd"))</f>
        <v>20260511</v>
      </c>
    </row>
    <row r="6" spans="1:6">
      <c r="A6" t="str">
        <f t="shared" si="0"/>
        <v>005002132620260514</v>
      </c>
      <c r="B6" t="str">
        <f>原本貼付け!C6</f>
        <v>0050021326</v>
      </c>
      <c r="C6" s="2" t="str">
        <f>TEXT(原本貼付け!D6,"yyyymmdd")</f>
        <v>20260514</v>
      </c>
      <c r="D6" t="str">
        <f>IF(原本貼付け!F6=0,"未回収","回収済")</f>
        <v>回収済</v>
      </c>
      <c r="E6" t="str">
        <f>IF(原本貼付け!G6=0,"未回収","回収済")</f>
        <v>回収済</v>
      </c>
      <c r="F6" t="str">
        <f>IF(原本貼付け!H6=0,"未定",TEXT(原本貼付け!H6,"yyyymmdd"))</f>
        <v>20260623</v>
      </c>
    </row>
    <row r="7" spans="1:6">
      <c r="A7" t="str">
        <f t="shared" si="0"/>
        <v>005002436820260402</v>
      </c>
      <c r="B7" t="str">
        <f>原本貼付け!C7</f>
        <v>0050024368</v>
      </c>
      <c r="C7" s="2" t="str">
        <f>TEXT(原本貼付け!D7,"yyyymmdd")</f>
        <v>20260402</v>
      </c>
      <c r="D7" t="str">
        <f>IF(原本貼付け!F7=0,"未回収","回収済")</f>
        <v>回収済</v>
      </c>
      <c r="E7" t="str">
        <f>IF(原本貼付け!G7=0,"未回収","回収済")</f>
        <v>回収済</v>
      </c>
      <c r="F7" t="str">
        <f>IF(原本貼付け!H7=0,"未定",TEXT(原本貼付け!H7,"yyyymmdd"))</f>
        <v>20260519</v>
      </c>
    </row>
    <row r="8" spans="1:6">
      <c r="A8" t="str">
        <f t="shared" si="0"/>
        <v>005002437620260501</v>
      </c>
      <c r="B8" t="str">
        <f>原本貼付け!C8</f>
        <v>0050024376</v>
      </c>
      <c r="C8" s="2" t="str">
        <f>TEXT(原本貼付け!D8,"yyyymmdd")</f>
        <v>20260501</v>
      </c>
      <c r="D8" t="str">
        <f>IF(原本貼付け!F8=0,"未回収","回収済")</f>
        <v>回収済</v>
      </c>
      <c r="E8" t="str">
        <f>IF(原本貼付け!G8=0,"未回収","回収済")</f>
        <v>回収済</v>
      </c>
      <c r="F8" t="str">
        <f>IF(原本貼付け!H8=0,"未定",TEXT(原本貼付け!H8,"yyyymmdd"))</f>
        <v>20260617</v>
      </c>
    </row>
    <row r="9" spans="1:6">
      <c r="A9" t="str">
        <f t="shared" si="0"/>
        <v>005002480520260422</v>
      </c>
      <c r="B9" t="str">
        <f>原本貼付け!C9</f>
        <v>0050024805</v>
      </c>
      <c r="C9" s="2" t="str">
        <f>TEXT(原本貼付け!D9,"yyyymmdd")</f>
        <v>20260422</v>
      </c>
      <c r="D9" t="str">
        <f>IF(原本貼付け!F9=0,"未回収","回収済")</f>
        <v>回収済</v>
      </c>
      <c r="E9" t="str">
        <f>IF(原本貼付け!G9=0,"未回収","回収済")</f>
        <v>回収済</v>
      </c>
      <c r="F9" t="str">
        <f>IF(原本貼付け!H9=0,"未定",TEXT(原本貼付け!H9,"yyyymmdd"))</f>
        <v>20260608</v>
      </c>
    </row>
    <row r="10" spans="1:6">
      <c r="A10" t="str">
        <f t="shared" si="0"/>
        <v>005002626320260501</v>
      </c>
      <c r="B10" t="str">
        <f>原本貼付け!C10</f>
        <v>0050026263</v>
      </c>
      <c r="C10" s="2" t="str">
        <f>TEXT(原本貼付け!D10,"yyyymmdd")</f>
        <v>20260501</v>
      </c>
      <c r="D10" t="str">
        <f>IF(原本貼付け!F10=0,"未回収","回収済")</f>
        <v>未回収</v>
      </c>
      <c r="E10" t="str">
        <f>IF(原本貼付け!G10=0,"未回収","回収済")</f>
        <v>回収済</v>
      </c>
      <c r="F10" t="str">
        <f>IF(原本貼付け!H10=0,"未定",TEXT(原本貼付け!H10,"yyyymmdd"))</f>
        <v>未定</v>
      </c>
    </row>
    <row r="11" spans="1:6">
      <c r="A11" t="str">
        <f t="shared" si="0"/>
        <v>005002903320260612</v>
      </c>
      <c r="B11" t="str">
        <f>原本貼付け!C11</f>
        <v>0050029033</v>
      </c>
      <c r="C11" s="2" t="str">
        <f>TEXT(原本貼付け!D11,"yyyymmdd")</f>
        <v>20260612</v>
      </c>
      <c r="D11" t="str">
        <f>IF(原本貼付け!F11=0,"未回収","回収済")</f>
        <v>未回収</v>
      </c>
      <c r="E11" t="str">
        <f>IF(原本貼付け!G11=0,"未回収","回収済")</f>
        <v>未回収</v>
      </c>
      <c r="F11" t="str">
        <f>IF(原本貼付け!H11=0,"未定",TEXT(原本貼付け!H11,"yyyymmdd"))</f>
        <v>未定</v>
      </c>
    </row>
    <row r="12" spans="1:6">
      <c r="A12" t="str">
        <f t="shared" si="0"/>
        <v>005003260320260401</v>
      </c>
      <c r="B12" t="str">
        <f>原本貼付け!C12</f>
        <v>0050032603</v>
      </c>
      <c r="C12" s="2" t="str">
        <f>TEXT(原本貼付け!D12,"yyyymmdd")</f>
        <v>20260401</v>
      </c>
      <c r="D12" t="str">
        <f>IF(原本貼付け!F12=0,"未回収","回収済")</f>
        <v>回収済</v>
      </c>
      <c r="E12" t="str">
        <f>IF(原本貼付け!G12=0,"未回収","回収済")</f>
        <v>回収済</v>
      </c>
      <c r="F12" t="str">
        <f>IF(原本貼付け!H12=0,"未定",TEXT(原本貼付け!H12,"yyyymmdd"))</f>
        <v>20260511</v>
      </c>
    </row>
    <row r="13" spans="1:6">
      <c r="A13" t="str">
        <f t="shared" si="0"/>
        <v>005003355320260520</v>
      </c>
      <c r="B13" t="str">
        <f>原本貼付け!C13</f>
        <v>0050033553</v>
      </c>
      <c r="C13" s="2" t="str">
        <f>TEXT(原本貼付け!D13,"yyyymmdd")</f>
        <v>20260520</v>
      </c>
      <c r="D13" t="str">
        <f>IF(原本貼付け!F13=0,"未回収","回収済")</f>
        <v>回収済</v>
      </c>
      <c r="E13" t="str">
        <f>IF(原本貼付け!G13=0,"未回収","回収済")</f>
        <v>回収済</v>
      </c>
      <c r="F13" t="str">
        <f>IF(原本貼付け!H13=0,"未定",TEXT(原本貼付け!H13,"yyyymmdd"))</f>
        <v>20260625</v>
      </c>
    </row>
    <row r="14" spans="1:6">
      <c r="A14" t="str">
        <f t="shared" si="0"/>
        <v>005003356120260520</v>
      </c>
      <c r="B14" t="str">
        <f>原本貼付け!C14</f>
        <v>0050033561</v>
      </c>
      <c r="C14" s="2" t="str">
        <f>TEXT(原本貼付け!D14,"yyyymmdd")</f>
        <v>20260520</v>
      </c>
      <c r="D14" t="str">
        <f>IF(原本貼付け!F14=0,"未回収","回収済")</f>
        <v>回収済</v>
      </c>
      <c r="E14" t="str">
        <f>IF(原本貼付け!G14=0,"未回収","回収済")</f>
        <v>回収済</v>
      </c>
      <c r="F14" t="str">
        <f>IF(原本貼付け!H14=0,"未定",TEXT(原本貼付け!H14,"yyyymmdd"))</f>
        <v>20260625</v>
      </c>
    </row>
    <row r="15" spans="1:6">
      <c r="A15" t="str">
        <f t="shared" si="0"/>
        <v>005003415120260409</v>
      </c>
      <c r="B15" t="str">
        <f>原本貼付け!C15</f>
        <v>0050034151</v>
      </c>
      <c r="C15" s="2" t="str">
        <f>TEXT(原本貼付け!D15,"yyyymmdd")</f>
        <v>20260409</v>
      </c>
      <c r="D15" t="str">
        <f>IF(原本貼付け!F15=0,"未回収","回収済")</f>
        <v>回収済</v>
      </c>
      <c r="E15" t="str">
        <f>IF(原本貼付け!G15=0,"未回収","回収済")</f>
        <v>回収済</v>
      </c>
      <c r="F15" t="str">
        <f>IF(原本貼付け!H15=0,"未定",TEXT(原本貼付け!H15,"yyyymmdd"))</f>
        <v>20260623</v>
      </c>
    </row>
    <row r="16" spans="1:6">
      <c r="A16" t="str">
        <f t="shared" si="0"/>
        <v>005003569620260610</v>
      </c>
      <c r="B16" t="str">
        <f>原本貼付け!C16</f>
        <v>0050035696</v>
      </c>
      <c r="C16" s="2" t="str">
        <f>TEXT(原本貼付け!D16,"yyyymmdd")</f>
        <v>20260610</v>
      </c>
      <c r="D16" t="str">
        <f>IF(原本貼付け!F16=0,"未回収","回収済")</f>
        <v>未回収</v>
      </c>
      <c r="E16" t="str">
        <f>IF(原本貼付け!G16=0,"未回収","回収済")</f>
        <v>未回収</v>
      </c>
      <c r="F16" t="str">
        <f>IF(原本貼付け!H16=0,"未定",TEXT(原本貼付け!H16,"yyyymmdd"))</f>
        <v>未定</v>
      </c>
    </row>
    <row r="17" spans="1:7">
      <c r="A17" t="str">
        <f t="shared" si="0"/>
        <v>005003754120260401</v>
      </c>
      <c r="B17" t="str">
        <f>原本貼付け!C17</f>
        <v>0050037541</v>
      </c>
      <c r="C17" s="2" t="str">
        <f>TEXT(原本貼付け!D17,"yyyymmdd")</f>
        <v>20260401</v>
      </c>
      <c r="D17" t="str">
        <f>IF(原本貼付け!F17=0,"未回収","回収済")</f>
        <v>回収済</v>
      </c>
      <c r="E17" t="str">
        <f>IF(原本貼付け!G17=0,"未回収","回収済")</f>
        <v>回収済</v>
      </c>
      <c r="F17" t="str">
        <f>IF(原本貼付け!H17=0,"未定",TEXT(原本貼付け!H17,"yyyymmdd"))</f>
        <v>20260515</v>
      </c>
    </row>
    <row r="18" spans="1:7">
      <c r="A18" t="str">
        <f t="shared" si="0"/>
        <v>005003805920260601</v>
      </c>
      <c r="B18" t="str">
        <f>原本貼付け!C18</f>
        <v>0050038059</v>
      </c>
      <c r="C18" s="2" t="str">
        <f>TEXT(原本貼付け!D18,"yyyymmdd")</f>
        <v>20260601</v>
      </c>
      <c r="D18" t="str">
        <f>IF(原本貼付け!F18=0,"未回収","回収済")</f>
        <v>未回収</v>
      </c>
      <c r="E18" t="str">
        <f>IF(原本貼付け!G18=0,"未回収","回収済")</f>
        <v>回収済</v>
      </c>
      <c r="F18" t="str">
        <f>IF(原本貼付け!H18=0,"未定",TEXT(原本貼付け!H18,"yyyymmdd"))</f>
        <v>未定</v>
      </c>
    </row>
    <row r="19" spans="1:7">
      <c r="A19" t="str">
        <f t="shared" si="0"/>
        <v>005004537320260401</v>
      </c>
      <c r="B19" t="str">
        <f>原本貼付け!C19</f>
        <v>0050045373</v>
      </c>
      <c r="C19" s="2" t="str">
        <f>TEXT(原本貼付け!D19,"yyyymmdd")</f>
        <v>20260401</v>
      </c>
      <c r="D19" t="str">
        <f>IF(原本貼付け!F19=0,"未回収","回収済")</f>
        <v>回収済</v>
      </c>
      <c r="E19" t="str">
        <f>IF(原本貼付け!G19=0,"未回収","回収済")</f>
        <v>回収済</v>
      </c>
      <c r="F19" t="str">
        <f>IF(原本貼付け!H19=0,"未定",TEXT(原本貼付け!H19,"yyyymmdd"))</f>
        <v>20260513</v>
      </c>
    </row>
    <row r="20" spans="1:7">
      <c r="A20" t="str">
        <f t="shared" si="0"/>
        <v>005005371620260319</v>
      </c>
      <c r="B20" t="str">
        <f>原本貼付け!C20</f>
        <v>0050053716</v>
      </c>
      <c r="C20" s="2" t="str">
        <f>TEXT(原本貼付け!D20,"yyyymmdd")</f>
        <v>20260319</v>
      </c>
      <c r="D20" t="str">
        <f>IF(原本貼付け!F20=0,"未回収","回収済")</f>
        <v>回収済</v>
      </c>
      <c r="E20" t="str">
        <f>IF(原本貼付け!G20=0,"未回収","回収済")</f>
        <v>回収済</v>
      </c>
      <c r="F20" t="str">
        <f>IF(原本貼付け!H20=0,"未定",TEXT(原本貼付け!H20,"yyyymmdd"))</f>
        <v>20260507</v>
      </c>
    </row>
    <row r="21" spans="1:7">
      <c r="A21" t="str">
        <f t="shared" si="0"/>
        <v>005007099820260520</v>
      </c>
      <c r="B21" t="str">
        <f>原本貼付け!C21</f>
        <v>0050070998</v>
      </c>
      <c r="C21" s="2" t="str">
        <f>TEXT(原本貼付け!D21,"yyyymmdd")</f>
        <v>20260520</v>
      </c>
      <c r="D21" t="str">
        <f>IF(原本貼付け!F21=0,"未回収","回収済")</f>
        <v>未回収</v>
      </c>
      <c r="E21" t="str">
        <f>IF(原本貼付け!G21=0,"未回収","回収済")</f>
        <v>未回収</v>
      </c>
      <c r="F21" t="str">
        <f>IF(原本貼付け!H21=0,"未定",TEXT(原本貼付け!H21,"yyyymmdd"))</f>
        <v>未定</v>
      </c>
    </row>
    <row r="22" spans="1:7">
      <c r="A22" t="str">
        <f t="shared" si="0"/>
        <v>005007698820260501</v>
      </c>
      <c r="B22" t="str">
        <f>原本貼付け!C22</f>
        <v>0050076988</v>
      </c>
      <c r="C22" s="2" t="str">
        <f>TEXT(原本貼付け!D22,"yyyymmdd")</f>
        <v>20260501</v>
      </c>
      <c r="D22" t="str">
        <f>IF(原本貼付け!F22=0,"未回収","回収済")</f>
        <v>回収済</v>
      </c>
      <c r="E22" t="str">
        <f>IF(原本貼付け!G22=0,"未回収","回収済")</f>
        <v>回収済</v>
      </c>
      <c r="F22" t="str">
        <f>IF(原本貼付け!H22=0,"未定",TEXT(原本貼付け!H22,"yyyymmdd"))</f>
        <v>20260608</v>
      </c>
    </row>
    <row r="23" spans="1:7">
      <c r="A23" t="str">
        <f t="shared" si="0"/>
        <v>005007846820260501</v>
      </c>
      <c r="B23" t="str">
        <f>原本貼付け!C23</f>
        <v>0050078468</v>
      </c>
      <c r="C23" s="2" t="str">
        <f>TEXT(原本貼付け!D23,"yyyymmdd")</f>
        <v>20260501</v>
      </c>
      <c r="D23" t="str">
        <f>IF(原本貼付け!F23=0,"未回収","回収済")</f>
        <v>回収済</v>
      </c>
      <c r="E23" t="str">
        <f>IF(原本貼付け!G23=0,"未回収","回収済")</f>
        <v>回収済</v>
      </c>
      <c r="F23" t="str">
        <f>IF(原本貼付け!H23=0,"未定",TEXT(原本貼付け!H23,"yyyymmdd"))</f>
        <v>20260617</v>
      </c>
      <c r="G23" s="2"/>
    </row>
    <row r="24" spans="1:7">
      <c r="A24" t="str">
        <f t="shared" si="0"/>
        <v>005008075620260608</v>
      </c>
      <c r="B24" t="str">
        <f>原本貼付け!C24</f>
        <v>0050080756</v>
      </c>
      <c r="C24" s="2" t="str">
        <f>TEXT(原本貼付け!D24,"yyyymmdd")</f>
        <v>20260608</v>
      </c>
      <c r="D24" t="str">
        <f>IF(原本貼付け!F24=0,"未回収","回収済")</f>
        <v>未回収</v>
      </c>
      <c r="E24" t="str">
        <f>IF(原本貼付け!G24=0,"未回収","回収済")</f>
        <v>未回収</v>
      </c>
      <c r="F24" t="str">
        <f>IF(原本貼付け!H24=0,"未定",TEXT(原本貼付け!H24,"yyyymmdd"))</f>
        <v>未定</v>
      </c>
    </row>
    <row r="25" spans="1:7">
      <c r="A25" t="str">
        <f t="shared" si="0"/>
        <v>005008214720260406</v>
      </c>
      <c r="B25" t="str">
        <f>原本貼付け!C25</f>
        <v>0050082147</v>
      </c>
      <c r="C25" s="2" t="str">
        <f>TEXT(原本貼付け!D25,"yyyymmdd")</f>
        <v>20260406</v>
      </c>
      <c r="D25" t="str">
        <f>IF(原本貼付け!F25=0,"未回収","回収済")</f>
        <v>回収済</v>
      </c>
      <c r="E25" t="str">
        <f>IF(原本貼付け!G25=0,"未回収","回収済")</f>
        <v>回収済</v>
      </c>
      <c r="F25" t="str">
        <f>IF(原本貼付け!H25=0,"未定",TEXT(原本貼付け!H25,"yyyymmdd"))</f>
        <v>20260519</v>
      </c>
    </row>
    <row r="26" spans="1:7">
      <c r="A26" t="str">
        <f t="shared" si="0"/>
        <v>005008214720260605</v>
      </c>
      <c r="B26" t="str">
        <f>原本貼付け!C26</f>
        <v>0050082147</v>
      </c>
      <c r="C26" s="2" t="str">
        <f>TEXT(原本貼付け!D26,"yyyymmdd")</f>
        <v>20260605</v>
      </c>
      <c r="D26" t="str">
        <f>IF(原本貼付け!F26=0,"未回収","回収済")</f>
        <v>未回収</v>
      </c>
      <c r="E26" t="str">
        <f>IF(原本貼付け!G26=0,"未回収","回収済")</f>
        <v>未回収</v>
      </c>
      <c r="F26" t="str">
        <f>IF(原本貼付け!H26=0,"未定",TEXT(原本貼付け!H26,"yyyymmdd"))</f>
        <v>未定</v>
      </c>
    </row>
    <row r="27" spans="1:7">
      <c r="A27" t="str">
        <f t="shared" si="0"/>
        <v>005008281320260501</v>
      </c>
      <c r="B27" t="str">
        <f>原本貼付け!C27</f>
        <v>0050082813</v>
      </c>
      <c r="C27" s="2" t="str">
        <f>TEXT(原本貼付け!D27,"yyyymmdd")</f>
        <v>20260501</v>
      </c>
      <c r="D27" t="str">
        <f>IF(原本貼付け!F27=0,"未回収","回収済")</f>
        <v>回収済</v>
      </c>
      <c r="E27" t="str">
        <f>IF(原本貼付け!G27=0,"未回収","回収済")</f>
        <v>回収済</v>
      </c>
      <c r="F27" t="str">
        <f>IF(原本貼付け!H27=0,"未定",TEXT(原本貼付け!H27,"yyyymmdd"))</f>
        <v>20260611</v>
      </c>
    </row>
    <row r="28" spans="1:7">
      <c r="A28" t="str">
        <f t="shared" si="0"/>
        <v>005008291120260601</v>
      </c>
      <c r="B28" t="str">
        <f>原本貼付け!C28</f>
        <v>0050082911</v>
      </c>
      <c r="C28" s="2" t="str">
        <f>TEXT(原本貼付け!D28,"yyyymmdd")</f>
        <v>20260601</v>
      </c>
      <c r="D28" t="str">
        <f>IF(原本貼付け!F28=0,"未回収","回収済")</f>
        <v>回収済</v>
      </c>
      <c r="E28" t="str">
        <f>IF(原本貼付け!G28=0,"未回収","回収済")</f>
        <v>回収済</v>
      </c>
      <c r="F28" t="str">
        <f>IF(原本貼付け!H28=0,"未定",TEXT(原本貼付け!H28,"yyyymmdd"))</f>
        <v>未定</v>
      </c>
    </row>
    <row r="29" spans="1:7">
      <c r="A29" t="str">
        <f t="shared" si="0"/>
        <v>005008604520260611</v>
      </c>
      <c r="B29" t="str">
        <f>原本貼付け!C29</f>
        <v>0050086045</v>
      </c>
      <c r="C29" s="2" t="str">
        <f>TEXT(原本貼付け!D29,"yyyymmdd")</f>
        <v>20260611</v>
      </c>
      <c r="D29" t="str">
        <f>IF(原本貼付け!F29=0,"未回収","回収済")</f>
        <v>未回収</v>
      </c>
      <c r="E29" t="str">
        <f>IF(原本貼付け!G29=0,"未回収","回収済")</f>
        <v>未回収</v>
      </c>
      <c r="F29" t="str">
        <f>IF(原本貼付け!H29=0,"未定",TEXT(原本貼付け!H29,"yyyymmdd"))</f>
        <v>未定</v>
      </c>
    </row>
    <row r="30" spans="1:7">
      <c r="A30" t="str">
        <f t="shared" si="0"/>
        <v>005008724620260417</v>
      </c>
      <c r="B30" t="str">
        <f>原本貼付け!C30</f>
        <v>0050087246</v>
      </c>
      <c r="C30" s="2" t="str">
        <f>TEXT(原本貼付け!D30,"yyyymmdd")</f>
        <v>20260417</v>
      </c>
      <c r="D30" t="str">
        <f>IF(原本貼付け!F30=0,"未回収","回収済")</f>
        <v>回収済</v>
      </c>
      <c r="E30" t="str">
        <f>IF(原本貼付け!G30=0,"未回収","回収済")</f>
        <v>回収済</v>
      </c>
      <c r="F30" t="str">
        <f>IF(原本貼付け!H30=0,"未定",TEXT(原本貼付け!H30,"yyyymmdd"))</f>
        <v>20260605</v>
      </c>
    </row>
    <row r="31" spans="1:7">
      <c r="A31" t="str">
        <f t="shared" si="0"/>
        <v>005009936820260501</v>
      </c>
      <c r="B31" t="str">
        <f>原本貼付け!C31</f>
        <v>0050099368</v>
      </c>
      <c r="C31" s="2" t="str">
        <f>TEXT(原本貼付け!D31,"yyyymmdd")</f>
        <v>20260501</v>
      </c>
      <c r="D31" t="str">
        <f>IF(原本貼付け!F31=0,"未回収","回収済")</f>
        <v>回収済</v>
      </c>
      <c r="E31" t="str">
        <f>IF(原本貼付け!G31=0,"未回収","回収済")</f>
        <v>回収済</v>
      </c>
      <c r="F31" t="str">
        <f>IF(原本貼付け!H31=0,"未定",TEXT(原本貼付け!H31,"yyyymmdd"))</f>
        <v>20260609</v>
      </c>
    </row>
    <row r="32" spans="1:7">
      <c r="A32" t="str">
        <f t="shared" si="0"/>
        <v>005009937620260615</v>
      </c>
      <c r="B32" t="str">
        <f>原本貼付け!C32</f>
        <v>0050099376</v>
      </c>
      <c r="C32" s="2" t="str">
        <f>TEXT(原本貼付け!D32,"yyyymmdd")</f>
        <v>20260615</v>
      </c>
      <c r="D32" t="str">
        <f>IF(原本貼付け!F32=0,"未回収","回収済")</f>
        <v>未回収</v>
      </c>
      <c r="E32" t="str">
        <f>IF(原本貼付け!G32=0,"未回収","回収済")</f>
        <v>未回収</v>
      </c>
      <c r="F32" t="str">
        <f>IF(原本貼付け!H32=0,"未定",TEXT(原本貼付け!H32,"yyyymmdd"))</f>
        <v>未定</v>
      </c>
    </row>
    <row r="33" spans="1:6">
      <c r="A33" t="str">
        <f t="shared" si="0"/>
        <v>005010025120260511</v>
      </c>
      <c r="B33" t="str">
        <f>原本貼付け!C33</f>
        <v>0050100251</v>
      </c>
      <c r="C33" s="2" t="str">
        <f>TEXT(原本貼付け!D33,"yyyymmdd")</f>
        <v>20260511</v>
      </c>
      <c r="D33" t="str">
        <f>IF(原本貼付け!F33=0,"未回収","回収済")</f>
        <v>回収済</v>
      </c>
      <c r="E33" t="str">
        <f>IF(原本貼付け!G33=0,"未回収","回収済")</f>
        <v>回収済</v>
      </c>
      <c r="F33" t="str">
        <f>IF(原本貼付け!H33=0,"未定",TEXT(原本貼付け!H33,"yyyymmdd"))</f>
        <v>20260619</v>
      </c>
    </row>
    <row r="34" spans="1:6">
      <c r="A34" t="str">
        <f t="shared" si="0"/>
        <v>005010258020260415</v>
      </c>
      <c r="B34" t="str">
        <f>原本貼付け!C34</f>
        <v>0050102580</v>
      </c>
      <c r="C34" s="2" t="str">
        <f>TEXT(原本貼付け!D34,"yyyymmdd")</f>
        <v>20260415</v>
      </c>
      <c r="D34" t="str">
        <f>IF(原本貼付け!F34=0,"未回収","回収済")</f>
        <v>回収済</v>
      </c>
      <c r="E34" t="str">
        <f>IF(原本貼付け!G34=0,"未回収","回収済")</f>
        <v>回収済</v>
      </c>
      <c r="F34" t="str">
        <f>IF(原本貼付け!H34=0,"未定",TEXT(原本貼付け!H34,"yyyymmdd"))</f>
        <v>20260603</v>
      </c>
    </row>
    <row r="35" spans="1:6">
      <c r="A35" t="str">
        <f t="shared" si="0"/>
        <v>005010587220260603</v>
      </c>
      <c r="B35" t="str">
        <f>原本貼付け!C35</f>
        <v>0050105872</v>
      </c>
      <c r="C35" s="2" t="str">
        <f>TEXT(原本貼付け!D35,"yyyymmdd")</f>
        <v>20260603</v>
      </c>
      <c r="D35" t="str">
        <f>IF(原本貼付け!F35=0,"未回収","回収済")</f>
        <v>未回収</v>
      </c>
      <c r="E35" t="str">
        <f>IF(原本貼付け!G35=0,"未回収","回収済")</f>
        <v>未回収</v>
      </c>
      <c r="F35" t="str">
        <f>IF(原本貼付け!H35=0,"未定",TEXT(原本貼付け!H35,"yyyymmdd"))</f>
        <v>未定</v>
      </c>
    </row>
    <row r="36" spans="1:6">
      <c r="A36" t="str">
        <f t="shared" si="0"/>
        <v>005010871520260324</v>
      </c>
      <c r="B36" t="str">
        <f>原本貼付け!C36</f>
        <v>0050108715</v>
      </c>
      <c r="C36" s="2" t="str">
        <f>TEXT(原本貼付け!D36,"yyyymmdd")</f>
        <v>20260324</v>
      </c>
      <c r="D36" t="str">
        <f>IF(原本貼付け!F36=0,"未回収","回収済")</f>
        <v>回収済</v>
      </c>
      <c r="E36" t="str">
        <f>IF(原本貼付け!G36=0,"未回収","回収済")</f>
        <v>回収済</v>
      </c>
      <c r="F36" t="str">
        <f>IF(原本貼付け!H36=0,"未定",TEXT(原本貼付け!H36,"yyyymmdd"))</f>
        <v>20260507</v>
      </c>
    </row>
    <row r="37" spans="1:6">
      <c r="A37" t="str">
        <f t="shared" si="0"/>
        <v>005011266620260601</v>
      </c>
      <c r="B37" t="str">
        <f>原本貼付け!C37</f>
        <v>0050112666</v>
      </c>
      <c r="C37" s="2" t="str">
        <f>TEXT(原本貼付け!D37,"yyyymmdd")</f>
        <v>20260601</v>
      </c>
      <c r="D37" t="str">
        <f>IF(原本貼付け!F37=0,"未回収","回収済")</f>
        <v>未回収</v>
      </c>
      <c r="E37" t="str">
        <f>IF(原本貼付け!G37=0,"未回収","回収済")</f>
        <v>回収済</v>
      </c>
      <c r="F37" t="str">
        <f>IF(原本貼付け!H37=0,"未定",TEXT(原本貼付け!H37,"yyyymmdd"))</f>
        <v>未定</v>
      </c>
    </row>
    <row r="38" spans="1:6">
      <c r="A38" t="str">
        <f t="shared" si="0"/>
        <v>005011957120260408</v>
      </c>
      <c r="B38" t="str">
        <f>原本貼付け!C38</f>
        <v>0050119571</v>
      </c>
      <c r="C38" s="2" t="str">
        <f>TEXT(原本貼付け!D38,"yyyymmdd")</f>
        <v>20260408</v>
      </c>
      <c r="D38" t="str">
        <f>IF(原本貼付け!F38=0,"未回収","回収済")</f>
        <v>回収済</v>
      </c>
      <c r="E38" t="str">
        <f>IF(原本貼付け!G38=0,"未回収","回収済")</f>
        <v>回収済</v>
      </c>
      <c r="F38" t="str">
        <f>IF(原本貼付け!H38=0,"未定",TEXT(原本貼付け!H38,"yyyymmdd"))</f>
        <v>20260525</v>
      </c>
    </row>
    <row r="39" spans="1:6">
      <c r="A39" t="str">
        <f t="shared" si="0"/>
        <v>005013394920260601</v>
      </c>
      <c r="B39" t="str">
        <f>原本貼付け!C39</f>
        <v>0050133949</v>
      </c>
      <c r="C39" s="2" t="str">
        <f>TEXT(原本貼付け!D39,"yyyymmdd")</f>
        <v>20260601</v>
      </c>
      <c r="D39" t="str">
        <f>IF(原本貼付け!F39=0,"未回収","回収済")</f>
        <v>未回収</v>
      </c>
      <c r="E39" t="str">
        <f>IF(原本貼付け!G39=0,"未回収","回収済")</f>
        <v>未回収</v>
      </c>
      <c r="F39" t="str">
        <f>IF(原本貼付け!H39=0,"未定",TEXT(原本貼付け!H39,"yyyymmdd"))</f>
        <v>未定</v>
      </c>
    </row>
    <row r="40" spans="1:6">
      <c r="A40" t="str">
        <f t="shared" si="0"/>
        <v>005014385520260603</v>
      </c>
      <c r="B40" t="str">
        <f>原本貼付け!C40</f>
        <v>0050143855</v>
      </c>
      <c r="C40" s="2" t="str">
        <f>TEXT(原本貼付け!D40,"yyyymmdd")</f>
        <v>20260603</v>
      </c>
      <c r="D40" t="str">
        <f>IF(原本貼付け!F40=0,"未回収","回収済")</f>
        <v>未回収</v>
      </c>
      <c r="E40" t="str">
        <f>IF(原本貼付け!G40=0,"未回収","回収済")</f>
        <v>未回収</v>
      </c>
      <c r="F40" t="str">
        <f>IF(原本貼付け!H40=0,"未定",TEXT(原本貼付け!H40,"yyyymmdd"))</f>
        <v>未定</v>
      </c>
    </row>
    <row r="41" spans="1:6">
      <c r="A41" t="str">
        <f t="shared" si="0"/>
        <v>005014613720260318</v>
      </c>
      <c r="B41" t="str">
        <f>原本貼付け!C41</f>
        <v>0050146137</v>
      </c>
      <c r="C41" s="2" t="str">
        <f>TEXT(原本貼付け!D41,"yyyymmdd")</f>
        <v>20260318</v>
      </c>
      <c r="D41" t="str">
        <f>IF(原本貼付け!F41=0,"未回収","回収済")</f>
        <v>回収済</v>
      </c>
      <c r="E41" t="str">
        <f>IF(原本貼付け!G41=0,"未回収","回収済")</f>
        <v>回収済</v>
      </c>
      <c r="F41" t="str">
        <f>IF(原本貼付け!H41=0,"未定",TEXT(原本貼付け!H41,"yyyymmdd"))</f>
        <v>20260428</v>
      </c>
    </row>
    <row r="42" spans="1:6">
      <c r="A42" t="str">
        <f t="shared" si="0"/>
        <v>005014613720260604</v>
      </c>
      <c r="B42" t="str">
        <f>原本貼付け!C42</f>
        <v>0050146137</v>
      </c>
      <c r="C42" s="2" t="str">
        <f>TEXT(原本貼付け!D42,"yyyymmdd")</f>
        <v>20260604</v>
      </c>
      <c r="D42" t="str">
        <f>IF(原本貼付け!F42=0,"未回収","回収済")</f>
        <v>未回収</v>
      </c>
      <c r="E42" t="str">
        <f>IF(原本貼付け!G42=0,"未回収","回収済")</f>
        <v>回収済</v>
      </c>
      <c r="F42" t="str">
        <f>IF(原本貼付け!H42=0,"未定",TEXT(原本貼付け!H42,"yyyymmdd"))</f>
        <v>未定</v>
      </c>
    </row>
    <row r="43" spans="1:6">
      <c r="A43" t="str">
        <f t="shared" si="0"/>
        <v>005015029120260501</v>
      </c>
      <c r="B43" t="str">
        <f>原本貼付け!C43</f>
        <v>0050150291</v>
      </c>
      <c r="C43" s="2" t="str">
        <f>TEXT(原本貼付け!D43,"yyyymmdd")</f>
        <v>20260501</v>
      </c>
      <c r="D43" t="str">
        <f>IF(原本貼付け!F43=0,"未回収","回収済")</f>
        <v>回収済</v>
      </c>
      <c r="E43" t="str">
        <f>IF(原本貼付け!G43=0,"未回収","回収済")</f>
        <v>回収済</v>
      </c>
      <c r="F43" t="str">
        <f>IF(原本貼付け!H43=0,"未定",TEXT(原本貼付け!H43,"yyyymmdd"))</f>
        <v>20260608</v>
      </c>
    </row>
    <row r="44" spans="1:6">
      <c r="A44" t="str">
        <f t="shared" si="0"/>
        <v>005018070020260525</v>
      </c>
      <c r="B44" t="str">
        <f>原本貼付け!C44</f>
        <v>0050180700</v>
      </c>
      <c r="C44" s="2" t="str">
        <f>TEXT(原本貼付け!D44,"yyyymmdd")</f>
        <v>20260525</v>
      </c>
      <c r="D44" t="str">
        <f>IF(原本貼付け!F44=0,"未回収","回収済")</f>
        <v>未回収</v>
      </c>
      <c r="E44" t="str">
        <f>IF(原本貼付け!G44=0,"未回収","回収済")</f>
        <v>回収済</v>
      </c>
      <c r="F44" t="str">
        <f>IF(原本貼付け!H44=0,"未定",TEXT(原本貼付け!H44,"yyyymmdd"))</f>
        <v>未定</v>
      </c>
    </row>
    <row r="45" spans="1:6">
      <c r="A45" t="str">
        <f t="shared" si="0"/>
        <v>005018076920260601</v>
      </c>
      <c r="B45" t="str">
        <f>原本貼付け!C45</f>
        <v>0050180769</v>
      </c>
      <c r="C45" s="2" t="str">
        <f>TEXT(原本貼付け!D45,"yyyymmdd")</f>
        <v>20260601</v>
      </c>
      <c r="D45" t="str">
        <f>IF(原本貼付け!F45=0,"未回収","回収済")</f>
        <v>未回収</v>
      </c>
      <c r="E45" t="str">
        <f>IF(原本貼付け!G45=0,"未回収","回収済")</f>
        <v>未回収</v>
      </c>
      <c r="F45" t="str">
        <f>IF(原本貼付け!H45=0,"未定",TEXT(原本貼付け!H45,"yyyymmdd"))</f>
        <v>未定</v>
      </c>
    </row>
    <row r="46" spans="1:6">
      <c r="A46" t="str">
        <f t="shared" si="0"/>
        <v>005018784420260501</v>
      </c>
      <c r="B46" t="str">
        <f>原本貼付け!C46</f>
        <v>0050187844</v>
      </c>
      <c r="C46" s="2" t="str">
        <f>TEXT(原本貼付け!D46,"yyyymmdd")</f>
        <v>20260501</v>
      </c>
      <c r="D46" t="str">
        <f>IF(原本貼付け!F46=0,"未回収","回収済")</f>
        <v>回収済</v>
      </c>
      <c r="E46" t="str">
        <f>IF(原本貼付け!G46=0,"未回収","回収済")</f>
        <v>回収済</v>
      </c>
      <c r="F46" t="str">
        <f>IF(原本貼付け!H46=0,"未定",TEXT(原本貼付け!H46,"yyyymmdd"))</f>
        <v>20260608</v>
      </c>
    </row>
    <row r="47" spans="1:6">
      <c r="A47" t="str">
        <f t="shared" si="0"/>
        <v>005019494820260414</v>
      </c>
      <c r="B47" t="str">
        <f>原本貼付け!C47</f>
        <v>0050194948</v>
      </c>
      <c r="C47" s="2" t="str">
        <f>TEXT(原本貼付け!D47,"yyyymmdd")</f>
        <v>20260414</v>
      </c>
      <c r="D47" t="str">
        <f>IF(原本貼付け!F47=0,"未回収","回収済")</f>
        <v>回収済</v>
      </c>
      <c r="E47" t="str">
        <f>IF(原本貼付け!G47=0,"未回収","回収済")</f>
        <v>回収済</v>
      </c>
      <c r="F47" t="str">
        <f>IF(原本貼付け!H47=0,"未定",TEXT(原本貼付け!H47,"yyyymmdd"))</f>
        <v>20260527</v>
      </c>
    </row>
    <row r="48" spans="1:6">
      <c r="A48" t="str">
        <f t="shared" si="0"/>
        <v>005020098120260604</v>
      </c>
      <c r="B48" t="str">
        <f>原本貼付け!C48</f>
        <v>0050200981</v>
      </c>
      <c r="C48" s="2" t="str">
        <f>TEXT(原本貼付け!D48,"yyyymmdd")</f>
        <v>20260604</v>
      </c>
      <c r="D48" t="str">
        <f>IF(原本貼付け!F48=0,"未回収","回収済")</f>
        <v>未回収</v>
      </c>
      <c r="E48" t="str">
        <f>IF(原本貼付け!G48=0,"未回収","回収済")</f>
        <v>回収済</v>
      </c>
      <c r="F48" t="str">
        <f>IF(原本貼付け!H48=0,"未定",TEXT(原本貼付け!H48,"yyyymmdd"))</f>
        <v>未定</v>
      </c>
    </row>
    <row r="49" spans="1:6">
      <c r="A49" t="str">
        <f t="shared" si="0"/>
        <v>005020279720260507</v>
      </c>
      <c r="B49" t="str">
        <f>原本貼付け!C49</f>
        <v>0050202797</v>
      </c>
      <c r="C49" s="2" t="str">
        <f>TEXT(原本貼付け!D49,"yyyymmdd")</f>
        <v>20260507</v>
      </c>
      <c r="D49" t="str">
        <f>IF(原本貼付け!F49=0,"未回収","回収済")</f>
        <v>回収済</v>
      </c>
      <c r="E49" t="str">
        <f>IF(原本貼付け!G49=0,"未回収","回収済")</f>
        <v>回収済</v>
      </c>
      <c r="F49" t="str">
        <f>IF(原本貼付け!H49=0,"未定",TEXT(原本貼付け!H49,"yyyymmdd"))</f>
        <v>未定</v>
      </c>
    </row>
    <row r="50" spans="1:6">
      <c r="A50" t="str">
        <f t="shared" si="0"/>
        <v>005021136220260421</v>
      </c>
      <c r="B50" t="str">
        <f>原本貼付け!C50</f>
        <v>0050211362</v>
      </c>
      <c r="C50" s="2" t="str">
        <f>TEXT(原本貼付け!D50,"yyyymmdd")</f>
        <v>20260421</v>
      </c>
      <c r="D50" t="str">
        <f>IF(原本貼付け!F50=0,"未回収","回収済")</f>
        <v>回収済</v>
      </c>
      <c r="E50" t="str">
        <f>IF(原本貼付け!G50=0,"未回収","回収済")</f>
        <v>回収済</v>
      </c>
      <c r="F50" t="str">
        <f>IF(原本貼付け!H50=0,"未定",TEXT(原本貼付け!H50,"yyyymmdd"))</f>
        <v>20260605</v>
      </c>
    </row>
    <row r="51" spans="1:6">
      <c r="A51" t="str">
        <f t="shared" si="0"/>
        <v>005022002720260415</v>
      </c>
      <c r="B51" t="str">
        <f>原本貼付け!C51</f>
        <v>0050220027</v>
      </c>
      <c r="C51" s="2" t="str">
        <f>TEXT(原本貼付け!D51,"yyyymmdd")</f>
        <v>20260415</v>
      </c>
      <c r="D51" t="str">
        <f>IF(原本貼付け!F51=0,"未回収","回収済")</f>
        <v>回収済</v>
      </c>
      <c r="E51" t="str">
        <f>IF(原本貼付け!G51=0,"未回収","回収済")</f>
        <v>回収済</v>
      </c>
      <c r="F51" t="str">
        <f>IF(原本貼付け!H51=0,"未定",TEXT(原本貼付け!H51,"yyyymmdd"))</f>
        <v>20260605</v>
      </c>
    </row>
    <row r="52" spans="1:6">
      <c r="A52" t="str">
        <f t="shared" si="0"/>
        <v>005022345020260501</v>
      </c>
      <c r="B52" t="str">
        <f>原本貼付け!C52</f>
        <v>0050223450</v>
      </c>
      <c r="C52" s="2" t="str">
        <f>TEXT(原本貼付け!D52,"yyyymmdd")</f>
        <v>20260501</v>
      </c>
      <c r="D52" t="str">
        <f>IF(原本貼付け!F52=0,"未回収","回収済")</f>
        <v>回収済</v>
      </c>
      <c r="E52" t="str">
        <f>IF(原本貼付け!G52=0,"未回収","回収済")</f>
        <v>回収済</v>
      </c>
      <c r="F52" t="str">
        <f>IF(原本貼付け!H52=0,"未定",TEXT(原本貼付け!H52,"yyyymmdd"))</f>
        <v>20260619</v>
      </c>
    </row>
    <row r="53" spans="1:6">
      <c r="A53" t="str">
        <f t="shared" si="0"/>
        <v>005022684020260401</v>
      </c>
      <c r="B53" t="str">
        <f>原本貼付け!C53</f>
        <v>0050226840</v>
      </c>
      <c r="C53" s="2" t="str">
        <f>TEXT(原本貼付け!D53,"yyyymmdd")</f>
        <v>20260401</v>
      </c>
      <c r="D53" t="str">
        <f>IF(原本貼付け!F53=0,"未回収","回収済")</f>
        <v>回収済</v>
      </c>
      <c r="E53" t="str">
        <f>IF(原本貼付け!G53=0,"未回収","回収済")</f>
        <v>回収済</v>
      </c>
      <c r="F53" t="str">
        <f>IF(原本貼付け!H53=0,"未定",TEXT(原本貼付け!H53,"yyyymmdd"))</f>
        <v>20260519</v>
      </c>
    </row>
    <row r="54" spans="1:6">
      <c r="A54" t="str">
        <f t="shared" si="0"/>
        <v>005022832020260601</v>
      </c>
      <c r="B54" t="str">
        <f>原本貼付け!C54</f>
        <v>0050228320</v>
      </c>
      <c r="C54" s="2" t="str">
        <f>TEXT(原本貼付け!D54,"yyyymmdd")</f>
        <v>20260601</v>
      </c>
      <c r="D54" t="str">
        <f>IF(原本貼付け!F54=0,"未回収","回収済")</f>
        <v>未回収</v>
      </c>
      <c r="E54" t="str">
        <f>IF(原本貼付け!G54=0,"未回収","回収済")</f>
        <v>回収済</v>
      </c>
      <c r="F54" t="str">
        <f>IF(原本貼付け!H54=0,"未定",TEXT(原本貼付け!H54,"yyyymmdd"))</f>
        <v>未定</v>
      </c>
    </row>
    <row r="55" spans="1:6">
      <c r="A55" t="str">
        <f t="shared" si="0"/>
        <v>005023587320260501</v>
      </c>
      <c r="B55" t="str">
        <f>原本貼付け!C55</f>
        <v>0050235873</v>
      </c>
      <c r="C55" s="2" t="str">
        <f>TEXT(原本貼付け!D55,"yyyymmdd")</f>
        <v>20260501</v>
      </c>
      <c r="D55" t="str">
        <f>IF(原本貼付け!F55=0,"未回収","回収済")</f>
        <v>回収済</v>
      </c>
      <c r="E55" t="str">
        <f>IF(原本貼付け!G55=0,"未回収","回収済")</f>
        <v>回収済</v>
      </c>
      <c r="F55" t="str">
        <f>IF(原本貼付け!H55=0,"未定",TEXT(原本貼付け!H55,"yyyymmdd"))</f>
        <v>未定</v>
      </c>
    </row>
    <row r="56" spans="1:6">
      <c r="A56" t="str">
        <f t="shared" si="0"/>
        <v>005024576320260401</v>
      </c>
      <c r="B56" t="str">
        <f>原本貼付け!C56</f>
        <v>0050245763</v>
      </c>
      <c r="C56" s="2" t="str">
        <f>TEXT(原本貼付け!D56,"yyyymmdd")</f>
        <v>20260401</v>
      </c>
      <c r="D56" t="str">
        <f>IF(原本貼付け!F56=0,"未回収","回収済")</f>
        <v>回収済</v>
      </c>
      <c r="E56" t="str">
        <f>IF(原本貼付け!G56=0,"未回収","回収済")</f>
        <v>回収済</v>
      </c>
      <c r="F56" t="str">
        <f>IF(原本貼付け!H56=0,"未定",TEXT(原本貼付け!H56,"yyyymmdd"))</f>
        <v>20260513</v>
      </c>
    </row>
    <row r="57" spans="1:6">
      <c r="A57" t="str">
        <f t="shared" si="0"/>
        <v>005025058920260608</v>
      </c>
      <c r="B57" t="str">
        <f>原本貼付け!C57</f>
        <v>0050250589</v>
      </c>
      <c r="C57" s="2" t="str">
        <f>TEXT(原本貼付け!D57,"yyyymmdd")</f>
        <v>20260608</v>
      </c>
      <c r="D57" t="str">
        <f>IF(原本貼付け!F57=0,"未回収","回収済")</f>
        <v>未回収</v>
      </c>
      <c r="E57" t="str">
        <f>IF(原本貼付け!G57=0,"未回収","回収済")</f>
        <v>未回収</v>
      </c>
      <c r="F57" t="str">
        <f>IF(原本貼付け!H57=0,"未定",TEXT(原本貼付け!H57,"yyyymmdd"))</f>
        <v>未定</v>
      </c>
    </row>
    <row r="58" spans="1:6">
      <c r="A58" t="str">
        <f t="shared" si="0"/>
        <v>005026426120260601</v>
      </c>
      <c r="B58" t="str">
        <f>原本貼付け!C58</f>
        <v>0050264261</v>
      </c>
      <c r="C58" s="2" t="str">
        <f>TEXT(原本貼付け!D58,"yyyymmdd")</f>
        <v>20260601</v>
      </c>
      <c r="D58" t="str">
        <f>IF(原本貼付け!F58=0,"未回収","回収済")</f>
        <v>未回収</v>
      </c>
      <c r="E58" t="str">
        <f>IF(原本貼付け!G58=0,"未回収","回収済")</f>
        <v>未回収</v>
      </c>
      <c r="F58" t="str">
        <f>IF(原本貼付け!H58=0,"未定",TEXT(原本貼付け!H58,"yyyymmdd"))</f>
        <v>未定</v>
      </c>
    </row>
    <row r="59" spans="1:6">
      <c r="A59" t="str">
        <f t="shared" si="0"/>
        <v>005026427020260601</v>
      </c>
      <c r="B59" t="str">
        <f>原本貼付け!C59</f>
        <v>0050264270</v>
      </c>
      <c r="C59" s="2" t="str">
        <f>TEXT(原本貼付け!D59,"yyyymmdd")</f>
        <v>20260601</v>
      </c>
      <c r="D59" t="str">
        <f>IF(原本貼付け!F59=0,"未回収","回収済")</f>
        <v>未回収</v>
      </c>
      <c r="E59" t="str">
        <f>IF(原本貼付け!G59=0,"未回収","回収済")</f>
        <v>未回収</v>
      </c>
      <c r="F59" t="str">
        <f>IF(原本貼付け!H59=0,"未定",TEXT(原本貼付け!H59,"yyyymmdd"))</f>
        <v>未定</v>
      </c>
    </row>
    <row r="60" spans="1:6">
      <c r="A60" t="str">
        <f t="shared" si="0"/>
        <v>005026479220260326</v>
      </c>
      <c r="B60" t="str">
        <f>原本貼付け!C60</f>
        <v>0050264792</v>
      </c>
      <c r="C60" s="2" t="str">
        <f>TEXT(原本貼付け!D60,"yyyymmdd")</f>
        <v>20260326</v>
      </c>
      <c r="D60" t="str">
        <f>IF(原本貼付け!F60=0,"未回収","回収済")</f>
        <v>回収済</v>
      </c>
      <c r="E60" t="str">
        <f>IF(原本貼付け!G60=0,"未回収","回収済")</f>
        <v>回収済</v>
      </c>
      <c r="F60" t="str">
        <f>IF(原本貼付け!H60=0,"未定",TEXT(原本貼付け!H60,"yyyymmdd"))</f>
        <v>20260603</v>
      </c>
    </row>
    <row r="61" spans="1:6">
      <c r="A61" t="str">
        <f t="shared" si="0"/>
        <v>005026567520260518</v>
      </c>
      <c r="B61" t="str">
        <f>原本貼付け!C61</f>
        <v>0050265675</v>
      </c>
      <c r="C61" s="2" t="str">
        <f>TEXT(原本貼付け!D61,"yyyymmdd")</f>
        <v>20260518</v>
      </c>
      <c r="D61" t="str">
        <f>IF(原本貼付け!F61=0,"未回収","回収済")</f>
        <v>未回収</v>
      </c>
      <c r="E61" t="str">
        <f>IF(原本貼付け!G61=0,"未回収","回収済")</f>
        <v>未回収</v>
      </c>
      <c r="F61" t="str">
        <f>IF(原本貼付け!H61=0,"未定",TEXT(原本貼付け!H61,"yyyymmdd"))</f>
        <v>未定</v>
      </c>
    </row>
    <row r="62" spans="1:6">
      <c r="A62" t="str">
        <f t="shared" si="0"/>
        <v>005026617520260611</v>
      </c>
      <c r="B62" t="str">
        <f>原本貼付け!C62</f>
        <v>0050266175</v>
      </c>
      <c r="C62" s="2" t="str">
        <f>TEXT(原本貼付け!D62,"yyyymmdd")</f>
        <v>20260611</v>
      </c>
      <c r="D62" t="str">
        <f>IF(原本貼付け!F62=0,"未回収","回収済")</f>
        <v>未回収</v>
      </c>
      <c r="E62" t="str">
        <f>IF(原本貼付け!G62=0,"未回収","回収済")</f>
        <v>未回収</v>
      </c>
      <c r="F62" t="str">
        <f>IF(原本貼付け!H62=0,"未定",TEXT(原本貼付け!H62,"yyyymmdd"))</f>
        <v>未定</v>
      </c>
    </row>
    <row r="63" spans="1:6">
      <c r="A63" t="str">
        <f t="shared" si="0"/>
        <v>005026762720260604</v>
      </c>
      <c r="B63" t="str">
        <f>原本貼付け!C63</f>
        <v>0050267627</v>
      </c>
      <c r="C63" s="2" t="str">
        <f>TEXT(原本貼付け!D63,"yyyymmdd")</f>
        <v>20260604</v>
      </c>
      <c r="D63" t="str">
        <f>IF(原本貼付け!F63=0,"未回収","回収済")</f>
        <v>未回収</v>
      </c>
      <c r="E63" t="str">
        <f>IF(原本貼付け!G63=0,"未回収","回収済")</f>
        <v>回収済</v>
      </c>
      <c r="F63" t="str">
        <f>IF(原本貼付け!H63=0,"未定",TEXT(原本貼付け!H63,"yyyymmdd"))</f>
        <v>未定</v>
      </c>
    </row>
    <row r="64" spans="1:6">
      <c r="A64" t="str">
        <f t="shared" si="0"/>
        <v>005027023720260317</v>
      </c>
      <c r="B64" t="str">
        <f>原本貼付け!C64</f>
        <v>0050270237</v>
      </c>
      <c r="C64" s="2" t="str">
        <f>TEXT(原本貼付け!D64,"yyyymmdd")</f>
        <v>20260317</v>
      </c>
      <c r="D64" t="str">
        <f>IF(原本貼付け!F64=0,"未回収","回収済")</f>
        <v>回収済</v>
      </c>
      <c r="E64" t="str">
        <f>IF(原本貼付け!G64=0,"未回収","回収済")</f>
        <v>回収済</v>
      </c>
      <c r="F64" t="str">
        <f>IF(原本貼付け!H64=0,"未定",TEXT(原本貼付け!H64,"yyyymmdd"))</f>
        <v>20260507</v>
      </c>
    </row>
    <row r="65" spans="1:6">
      <c r="A65" t="str">
        <f t="shared" si="0"/>
        <v>005027165920260507</v>
      </c>
      <c r="B65" t="str">
        <f>原本貼付け!C65</f>
        <v>0050271659</v>
      </c>
      <c r="C65" s="2" t="str">
        <f>TEXT(原本貼付け!D65,"yyyymmdd")</f>
        <v>20260507</v>
      </c>
      <c r="D65" t="str">
        <f>IF(原本貼付け!F65=0,"未回収","回収済")</f>
        <v>回収済</v>
      </c>
      <c r="E65" t="str">
        <f>IF(原本貼付け!G65=0,"未回収","回収済")</f>
        <v>回収済</v>
      </c>
      <c r="F65" t="str">
        <f>IF(原本貼付け!H65=0,"未定",TEXT(原本貼付け!H65,"yyyymmdd"))</f>
        <v>20260608</v>
      </c>
    </row>
    <row r="66" spans="1:6">
      <c r="A66" t="str">
        <f t="shared" si="0"/>
        <v>005027433020260401</v>
      </c>
      <c r="B66" t="str">
        <f>原本貼付け!C66</f>
        <v>0050274330</v>
      </c>
      <c r="C66" s="2" t="str">
        <f>TEXT(原本貼付け!D66,"yyyymmdd")</f>
        <v>20260401</v>
      </c>
      <c r="D66" t="str">
        <f>IF(原本貼付け!F66=0,"未回収","回収済")</f>
        <v>回収済</v>
      </c>
      <c r="E66" t="str">
        <f>IF(原本貼付け!G66=0,"未回収","回収済")</f>
        <v>回収済</v>
      </c>
      <c r="F66" t="str">
        <f>IF(原本貼付け!H66=0,"未定",TEXT(原本貼付け!H66,"yyyymmdd"))</f>
        <v>20260511</v>
      </c>
    </row>
    <row r="67" spans="1:6">
      <c r="A67" t="str">
        <f t="shared" ref="A67:A130" si="1">B67&amp;C67</f>
        <v>005027715120260603</v>
      </c>
      <c r="B67" t="str">
        <f>原本貼付け!C67</f>
        <v>0050277151</v>
      </c>
      <c r="C67" s="2" t="str">
        <f>TEXT(原本貼付け!D67,"yyyymmdd")</f>
        <v>20260603</v>
      </c>
      <c r="D67" t="str">
        <f>IF(原本貼付け!F67=0,"未回収","回収済")</f>
        <v>未回収</v>
      </c>
      <c r="E67" t="str">
        <f>IF(原本貼付け!G67=0,"未回収","回収済")</f>
        <v>回収済</v>
      </c>
      <c r="F67" t="str">
        <f>IF(原本貼付け!H67=0,"未定",TEXT(原本貼付け!H67,"yyyymmdd"))</f>
        <v>未定</v>
      </c>
    </row>
    <row r="68" spans="1:6">
      <c r="A68" t="str">
        <f t="shared" si="1"/>
        <v>005027995120260525</v>
      </c>
      <c r="B68" t="str">
        <f>原本貼付け!C68</f>
        <v>0050279951</v>
      </c>
      <c r="C68" s="2" t="str">
        <f>TEXT(原本貼付け!D68,"yyyymmdd")</f>
        <v>20260525</v>
      </c>
      <c r="D68" t="str">
        <f>IF(原本貼付け!F68=0,"未回収","回収済")</f>
        <v>回収済</v>
      </c>
      <c r="E68" t="str">
        <f>IF(原本貼付け!G68=0,"未回収","回収済")</f>
        <v>回収済</v>
      </c>
      <c r="F68" t="str">
        <f>IF(原本貼付け!H68=0,"未定",TEXT(原本貼付け!H68,"yyyymmdd"))</f>
        <v>未定</v>
      </c>
    </row>
    <row r="69" spans="1:6">
      <c r="A69" t="str">
        <f t="shared" si="1"/>
        <v>005028400920260514</v>
      </c>
      <c r="B69" t="str">
        <f>原本貼付け!C69</f>
        <v>0050284009</v>
      </c>
      <c r="C69" s="2" t="str">
        <f>TEXT(原本貼付け!D69,"yyyymmdd")</f>
        <v>20260514</v>
      </c>
      <c r="D69" t="str">
        <f>IF(原本貼付け!F69=0,"未回収","回収済")</f>
        <v>未回収</v>
      </c>
      <c r="E69" t="str">
        <f>IF(原本貼付け!G69=0,"未回収","回収済")</f>
        <v>回収済</v>
      </c>
      <c r="F69" t="str">
        <f>IF(原本貼付け!H69=0,"未定",TEXT(原本貼付け!H69,"yyyymmdd"))</f>
        <v>未定</v>
      </c>
    </row>
    <row r="70" spans="1:6">
      <c r="A70" t="str">
        <f t="shared" si="1"/>
        <v>005028651620260402</v>
      </c>
      <c r="B70" t="str">
        <f>原本貼付け!C70</f>
        <v>0050286516</v>
      </c>
      <c r="C70" s="2" t="str">
        <f>TEXT(原本貼付け!D70,"yyyymmdd")</f>
        <v>20260402</v>
      </c>
      <c r="D70" t="str">
        <f>IF(原本貼付け!F70=0,"未回収","回収済")</f>
        <v>回収済</v>
      </c>
      <c r="E70" t="str">
        <f>IF(原本貼付け!G70=0,"未回収","回収済")</f>
        <v>回収済</v>
      </c>
      <c r="F70" t="str">
        <f>IF(原本貼付け!H70=0,"未定",TEXT(原本貼付け!H70,"yyyymmdd"))</f>
        <v>20260511</v>
      </c>
    </row>
    <row r="71" spans="1:6">
      <c r="A71" t="str">
        <f t="shared" si="1"/>
        <v>005028699120260406</v>
      </c>
      <c r="B71" t="str">
        <f>原本貼付け!C71</f>
        <v>0050286991</v>
      </c>
      <c r="C71" s="2" t="str">
        <f>TEXT(原本貼付け!D71,"yyyymmdd")</f>
        <v>20260406</v>
      </c>
      <c r="D71" t="str">
        <f>IF(原本貼付け!F71=0,"未回収","回収済")</f>
        <v>回収済</v>
      </c>
      <c r="E71" t="str">
        <f>IF(原本貼付け!G71=0,"未回収","回収済")</f>
        <v>回収済</v>
      </c>
      <c r="F71" t="str">
        <f>IF(原本貼付け!H71=0,"未定",TEXT(原本貼付け!H71,"yyyymmdd"))</f>
        <v>20260511</v>
      </c>
    </row>
    <row r="72" spans="1:6">
      <c r="A72" t="str">
        <f t="shared" si="1"/>
        <v>005029162520260501</v>
      </c>
      <c r="B72" t="str">
        <f>原本貼付け!C72</f>
        <v>0050291625</v>
      </c>
      <c r="C72" s="2" t="str">
        <f>TEXT(原本貼付け!D72,"yyyymmdd")</f>
        <v>20260501</v>
      </c>
      <c r="D72" t="str">
        <f>IF(原本貼付け!F72=0,"未回収","回収済")</f>
        <v>回収済</v>
      </c>
      <c r="E72" t="str">
        <f>IF(原本貼付け!G72=0,"未回収","回収済")</f>
        <v>回収済</v>
      </c>
      <c r="F72" t="str">
        <f>IF(原本貼付け!H72=0,"未定",TEXT(原本貼付け!H72,"yyyymmdd"))</f>
        <v>20260617</v>
      </c>
    </row>
    <row r="73" spans="1:6">
      <c r="A73" t="str">
        <f t="shared" si="1"/>
        <v>005029648120260521</v>
      </c>
      <c r="B73" t="str">
        <f>原本貼付け!C73</f>
        <v>0050296481</v>
      </c>
      <c r="C73" s="2" t="str">
        <f>TEXT(原本貼付け!D73,"yyyymmdd")</f>
        <v>20260521</v>
      </c>
      <c r="D73" t="str">
        <f>IF(原本貼付け!F73=0,"未回収","回収済")</f>
        <v>回収済</v>
      </c>
      <c r="E73" t="str">
        <f>IF(原本貼付け!G73=0,"未回収","回収済")</f>
        <v>回収済</v>
      </c>
      <c r="F73" t="str">
        <f>IF(原本貼付け!H73=0,"未定",TEXT(原本貼付け!H73,"yyyymmdd"))</f>
        <v>未定</v>
      </c>
    </row>
    <row r="74" spans="1:6">
      <c r="A74" t="str">
        <f t="shared" si="1"/>
        <v>005029857320260501</v>
      </c>
      <c r="B74" t="str">
        <f>原本貼付け!C74</f>
        <v>0050298573</v>
      </c>
      <c r="C74" s="2" t="str">
        <f>TEXT(原本貼付け!D74,"yyyymmdd")</f>
        <v>20260501</v>
      </c>
      <c r="D74" t="str">
        <f>IF(原本貼付け!F74=0,"未回収","回収済")</f>
        <v>回収済</v>
      </c>
      <c r="E74" t="str">
        <f>IF(原本貼付け!G74=0,"未回収","回収済")</f>
        <v>回収済</v>
      </c>
      <c r="F74" t="str">
        <f>IF(原本貼付け!H74=0,"未定",TEXT(原本貼付け!H74,"yyyymmdd"))</f>
        <v>20260619</v>
      </c>
    </row>
    <row r="75" spans="1:6">
      <c r="A75" t="str">
        <f t="shared" si="1"/>
        <v>005030804820260501</v>
      </c>
      <c r="B75" t="str">
        <f>原本貼付け!C75</f>
        <v>0050308048</v>
      </c>
      <c r="C75" s="2" t="str">
        <f>TEXT(原本貼付け!D75,"yyyymmdd")</f>
        <v>20260501</v>
      </c>
      <c r="D75" t="str">
        <f>IF(原本貼付け!F75=0,"未回収","回収済")</f>
        <v>回収済</v>
      </c>
      <c r="E75" t="str">
        <f>IF(原本貼付け!G75=0,"未回収","回収済")</f>
        <v>回収済</v>
      </c>
      <c r="F75" t="str">
        <f>IF(原本貼付け!H75=0,"未定",TEXT(原本貼付け!H75,"yyyymmdd"))</f>
        <v>20260625</v>
      </c>
    </row>
    <row r="76" spans="1:6">
      <c r="A76" t="str">
        <f t="shared" si="1"/>
        <v>005030812920260610</v>
      </c>
      <c r="B76" t="str">
        <f>原本貼付け!C76</f>
        <v>0050308129</v>
      </c>
      <c r="C76" s="2" t="str">
        <f>TEXT(原本貼付け!D76,"yyyymmdd")</f>
        <v>20260610</v>
      </c>
      <c r="D76" t="str">
        <f>IF(原本貼付け!F76=0,"未回収","回収済")</f>
        <v>未回収</v>
      </c>
      <c r="E76" t="str">
        <f>IF(原本貼付け!G76=0,"未回収","回収済")</f>
        <v>未回収</v>
      </c>
      <c r="F76" t="str">
        <f>IF(原本貼付け!H76=0,"未定",TEXT(原本貼付け!H76,"yyyymmdd"))</f>
        <v>未定</v>
      </c>
    </row>
    <row r="77" spans="1:6">
      <c r="A77" t="str">
        <f t="shared" si="1"/>
        <v>005030848020260611</v>
      </c>
      <c r="B77" t="str">
        <f>原本貼付け!C77</f>
        <v>0050308480</v>
      </c>
      <c r="C77" s="2" t="str">
        <f>TEXT(原本貼付け!D77,"yyyymmdd")</f>
        <v>20260611</v>
      </c>
      <c r="D77" t="str">
        <f>IF(原本貼付け!F77=0,"未回収","回収済")</f>
        <v>未回収</v>
      </c>
      <c r="E77" t="str">
        <f>IF(原本貼付け!G77=0,"未回収","回収済")</f>
        <v>未回収</v>
      </c>
      <c r="F77" t="str">
        <f>IF(原本貼付け!H77=0,"未定",TEXT(原本貼付け!H77,"yyyymmdd"))</f>
        <v>未定</v>
      </c>
    </row>
    <row r="78" spans="1:6">
      <c r="A78" t="str">
        <f t="shared" si="1"/>
        <v>005032811120260501</v>
      </c>
      <c r="B78" t="str">
        <f>原本貼付け!C78</f>
        <v>0050328111</v>
      </c>
      <c r="C78" s="2" t="str">
        <f>TEXT(原本貼付け!D78,"yyyymmdd")</f>
        <v>20260501</v>
      </c>
      <c r="D78" t="str">
        <f>IF(原本貼付け!F78=0,"未回収","回収済")</f>
        <v>回収済</v>
      </c>
      <c r="E78" t="str">
        <f>IF(原本貼付け!G78=0,"未回収","回収済")</f>
        <v>回収済</v>
      </c>
      <c r="F78" t="str">
        <f>IF(原本貼付け!H78=0,"未定",TEXT(原本貼付け!H78,"yyyymmdd"))</f>
        <v>20260611</v>
      </c>
    </row>
    <row r="79" spans="1:6">
      <c r="A79" t="str">
        <f t="shared" si="1"/>
        <v>005033185620260501</v>
      </c>
      <c r="B79" t="str">
        <f>原本貼付け!C79</f>
        <v>0050331856</v>
      </c>
      <c r="C79" s="2" t="str">
        <f>TEXT(原本貼付け!D79,"yyyymmdd")</f>
        <v>20260501</v>
      </c>
      <c r="D79" t="str">
        <f>IF(原本貼付け!F79=0,"未回収","回収済")</f>
        <v>回収済</v>
      </c>
      <c r="E79" t="str">
        <f>IF(原本貼付け!G79=0,"未回収","回収済")</f>
        <v>回収済</v>
      </c>
      <c r="F79" t="str">
        <f>IF(原本貼付け!H79=0,"未定",TEXT(原本貼付け!H79,"yyyymmdd"))</f>
        <v>20260617</v>
      </c>
    </row>
    <row r="80" spans="1:6">
      <c r="A80" t="str">
        <f t="shared" si="1"/>
        <v>005033866420260518</v>
      </c>
      <c r="B80" t="str">
        <f>原本貼付け!C80</f>
        <v>0050338664</v>
      </c>
      <c r="C80" s="2" t="str">
        <f>TEXT(原本貼付け!D80,"yyyymmdd")</f>
        <v>20260518</v>
      </c>
      <c r="D80" t="str">
        <f>IF(原本貼付け!F80=0,"未回収","回収済")</f>
        <v>回収済</v>
      </c>
      <c r="E80" t="str">
        <f>IF(原本貼付け!G80=0,"未回収","回収済")</f>
        <v>回収済</v>
      </c>
      <c r="F80" t="str">
        <f>IF(原本貼付け!H80=0,"未定",TEXT(原本貼付け!H80,"yyyymmdd"))</f>
        <v>未定</v>
      </c>
    </row>
    <row r="81" spans="1:6">
      <c r="A81" t="str">
        <f t="shared" si="1"/>
        <v>005033867220260518</v>
      </c>
      <c r="B81" t="str">
        <f>原本貼付け!C81</f>
        <v>0050338672</v>
      </c>
      <c r="C81" s="2" t="str">
        <f>TEXT(原本貼付け!D81,"yyyymmdd")</f>
        <v>20260518</v>
      </c>
      <c r="D81" t="str">
        <f>IF(原本貼付け!F81=0,"未回収","回収済")</f>
        <v>回収済</v>
      </c>
      <c r="E81" t="str">
        <f>IF(原本貼付け!G81=0,"未回収","回収済")</f>
        <v>未回収</v>
      </c>
      <c r="F81" t="str">
        <f>IF(原本貼付け!H81=0,"未定",TEXT(原本貼付け!H81,"yyyymmdd"))</f>
        <v>未定</v>
      </c>
    </row>
    <row r="82" spans="1:6">
      <c r="A82" t="str">
        <f t="shared" si="1"/>
        <v>005035284520260615</v>
      </c>
      <c r="B82" t="str">
        <f>原本貼付け!C82</f>
        <v>0050352845</v>
      </c>
      <c r="C82" s="2" t="str">
        <f>TEXT(原本貼付け!D82,"yyyymmdd")</f>
        <v>20260615</v>
      </c>
      <c r="D82" t="str">
        <f>IF(原本貼付け!F82=0,"未回収","回収済")</f>
        <v>未回収</v>
      </c>
      <c r="E82" t="str">
        <f>IF(原本貼付け!G82=0,"未回収","回収済")</f>
        <v>未回収</v>
      </c>
      <c r="F82" t="str">
        <f>IF(原本貼付け!H82=0,"未定",TEXT(原本貼付け!H82,"yyyymmdd"))</f>
        <v>未定</v>
      </c>
    </row>
    <row r="83" spans="1:6">
      <c r="A83" t="str">
        <f t="shared" si="1"/>
        <v>005035529120260515</v>
      </c>
      <c r="B83" t="str">
        <f>原本貼付け!C83</f>
        <v>0050355291</v>
      </c>
      <c r="C83" s="2" t="str">
        <f>TEXT(原本貼付け!D83,"yyyymmdd")</f>
        <v>20260515</v>
      </c>
      <c r="D83" t="str">
        <f>IF(原本貼付け!F83=0,"未回収","回収済")</f>
        <v>回収済</v>
      </c>
      <c r="E83" t="str">
        <f>IF(原本貼付け!G83=0,"未回収","回収済")</f>
        <v>回収済</v>
      </c>
      <c r="F83" t="str">
        <f>IF(原本貼付け!H83=0,"未定",TEXT(原本貼付け!H83,"yyyymmdd"))</f>
        <v>20260625</v>
      </c>
    </row>
    <row r="84" spans="1:6">
      <c r="A84" t="str">
        <f t="shared" si="1"/>
        <v>005035934320260612</v>
      </c>
      <c r="B84" t="str">
        <f>原本貼付け!C84</f>
        <v>0050359343</v>
      </c>
      <c r="C84" s="2" t="str">
        <f>TEXT(原本貼付け!D84,"yyyymmdd")</f>
        <v>20260612</v>
      </c>
      <c r="D84" t="str">
        <f>IF(原本貼付け!F84=0,"未回収","回収済")</f>
        <v>未回収</v>
      </c>
      <c r="E84" t="str">
        <f>IF(原本貼付け!G84=0,"未回収","回収済")</f>
        <v>未回収</v>
      </c>
      <c r="F84" t="str">
        <f>IF(原本貼付け!H84=0,"未定",TEXT(原本貼付け!H84,"yyyymmdd"))</f>
        <v>未定</v>
      </c>
    </row>
    <row r="85" spans="1:6">
      <c r="A85" t="str">
        <f t="shared" si="1"/>
        <v>005036701020260319</v>
      </c>
      <c r="B85" t="str">
        <f>原本貼付け!C85</f>
        <v>0050367010</v>
      </c>
      <c r="C85" s="2" t="str">
        <f>TEXT(原本貼付け!D85,"yyyymmdd")</f>
        <v>20260319</v>
      </c>
      <c r="D85" t="str">
        <f>IF(原本貼付け!F85=0,"未回収","回収済")</f>
        <v>回収済</v>
      </c>
      <c r="E85" t="str">
        <f>IF(原本貼付け!G85=0,"未回収","回収済")</f>
        <v>回収済</v>
      </c>
      <c r="F85" t="str">
        <f>IF(原本貼付け!H85=0,"未定",TEXT(原本貼付け!H85,"yyyymmdd"))</f>
        <v>20260521</v>
      </c>
    </row>
    <row r="86" spans="1:6">
      <c r="A86" t="str">
        <f t="shared" si="1"/>
        <v>005037209920260324</v>
      </c>
      <c r="B86" t="str">
        <f>原本貼付け!C86</f>
        <v>0050372099</v>
      </c>
      <c r="C86" s="2" t="str">
        <f>TEXT(原本貼付け!D86,"yyyymmdd")</f>
        <v>20260324</v>
      </c>
      <c r="D86" t="str">
        <f>IF(原本貼付け!F86=0,"未回収","回収済")</f>
        <v>回収済</v>
      </c>
      <c r="E86" t="str">
        <f>IF(原本貼付け!G86=0,"未回収","回収済")</f>
        <v>回収済</v>
      </c>
      <c r="F86" t="str">
        <f>IF(原本貼付け!H86=0,"未定",TEXT(原本貼付け!H86,"yyyymmdd"))</f>
        <v>20260521</v>
      </c>
    </row>
    <row r="87" spans="1:6">
      <c r="A87" t="str">
        <f t="shared" si="1"/>
        <v>005037792920260608</v>
      </c>
      <c r="B87" t="str">
        <f>原本貼付け!C87</f>
        <v>0050377929</v>
      </c>
      <c r="C87" s="2" t="str">
        <f>TEXT(原本貼付け!D87,"yyyymmdd")</f>
        <v>20260608</v>
      </c>
      <c r="D87" t="str">
        <f>IF(原本貼付け!F87=0,"未回収","回収済")</f>
        <v>未回収</v>
      </c>
      <c r="E87" t="str">
        <f>IF(原本貼付け!G87=0,"未回収","回収済")</f>
        <v>回収済</v>
      </c>
      <c r="F87" t="str">
        <f>IF(原本貼付け!H87=0,"未定",TEXT(原本貼付け!H87,"yyyymmdd"))</f>
        <v>未定</v>
      </c>
    </row>
    <row r="88" spans="1:6">
      <c r="A88" t="str">
        <f t="shared" si="1"/>
        <v>005038306620260501</v>
      </c>
      <c r="B88" t="str">
        <f>原本貼付け!C88</f>
        <v>0050383066</v>
      </c>
      <c r="C88" s="2" t="str">
        <f>TEXT(原本貼付け!D88,"yyyymmdd")</f>
        <v>20260501</v>
      </c>
      <c r="D88" t="str">
        <f>IF(原本貼付け!F88=0,"未回収","回収済")</f>
        <v>回収済</v>
      </c>
      <c r="E88" t="str">
        <f>IF(原本貼付け!G88=0,"未回収","回収済")</f>
        <v>回収済</v>
      </c>
      <c r="F88" t="str">
        <f>IF(原本貼付け!H88=0,"未定",TEXT(原本貼付け!H88,"yyyymmdd"))</f>
        <v>20260625</v>
      </c>
    </row>
    <row r="89" spans="1:6">
      <c r="A89" t="str">
        <f t="shared" si="1"/>
        <v>005038309120260501</v>
      </c>
      <c r="B89" t="str">
        <f>原本貼付け!C89</f>
        <v>0050383091</v>
      </c>
      <c r="C89" s="2" t="str">
        <f>TEXT(原本貼付け!D89,"yyyymmdd")</f>
        <v>20260501</v>
      </c>
      <c r="D89" t="str">
        <f>IF(原本貼付け!F89=0,"未回収","回収済")</f>
        <v>未回収</v>
      </c>
      <c r="E89" t="str">
        <f>IF(原本貼付け!G89=0,"未回収","回収済")</f>
        <v>回収済</v>
      </c>
      <c r="F89" t="str">
        <f>IF(原本貼付け!H89=0,"未定",TEXT(原本貼付け!H89,"yyyymmdd"))</f>
        <v>未定</v>
      </c>
    </row>
    <row r="90" spans="1:6">
      <c r="A90" t="str">
        <f t="shared" si="1"/>
        <v>005038351120260603</v>
      </c>
      <c r="B90" t="str">
        <f>原本貼付け!C90</f>
        <v>0050383511</v>
      </c>
      <c r="C90" s="2" t="str">
        <f>TEXT(原本貼付け!D90,"yyyymmdd")</f>
        <v>20260603</v>
      </c>
      <c r="D90" t="str">
        <f>IF(原本貼付け!F90=0,"未回収","回収済")</f>
        <v>未回収</v>
      </c>
      <c r="E90" t="str">
        <f>IF(原本貼付け!G90=0,"未回収","回収済")</f>
        <v>回収済</v>
      </c>
      <c r="F90" t="str">
        <f>IF(原本貼付け!H90=0,"未定",TEXT(原本貼付け!H90,"yyyymmdd"))</f>
        <v>未定</v>
      </c>
    </row>
    <row r="91" spans="1:6">
      <c r="A91" t="str">
        <f t="shared" si="1"/>
        <v>005039481520260513</v>
      </c>
      <c r="B91" t="str">
        <f>原本貼付け!C91</f>
        <v>0050394815</v>
      </c>
      <c r="C91" s="2" t="str">
        <f>TEXT(原本貼付け!D91,"yyyymmdd")</f>
        <v>20260513</v>
      </c>
      <c r="D91" t="str">
        <f>IF(原本貼付け!F91=0,"未回収","回収済")</f>
        <v>未回収</v>
      </c>
      <c r="E91" t="str">
        <f>IF(原本貼付け!G91=0,"未回収","回収済")</f>
        <v>回収済</v>
      </c>
      <c r="F91" t="str">
        <f>IF(原本貼付け!H91=0,"未定",TEXT(原本貼付け!H91,"yyyymmdd"))</f>
        <v>未定</v>
      </c>
    </row>
    <row r="92" spans="1:6">
      <c r="A92" t="str">
        <f t="shared" si="1"/>
        <v>005039718120260605</v>
      </c>
      <c r="B92" t="str">
        <f>原本貼付け!C92</f>
        <v>0050397181</v>
      </c>
      <c r="C92" s="2" t="str">
        <f>TEXT(原本貼付け!D92,"yyyymmdd")</f>
        <v>20260605</v>
      </c>
      <c r="D92" t="str">
        <f>IF(原本貼付け!F92=0,"未回収","回収済")</f>
        <v>未回収</v>
      </c>
      <c r="E92" t="str">
        <f>IF(原本貼付け!G92=0,"未回収","回収済")</f>
        <v>回収済</v>
      </c>
      <c r="F92" t="str">
        <f>IF(原本貼付け!H92=0,"未定",TEXT(原本貼付け!H92,"yyyymmdd"))</f>
        <v>未定</v>
      </c>
    </row>
    <row r="93" spans="1:6">
      <c r="A93" t="str">
        <f t="shared" si="1"/>
        <v>005040948120260501</v>
      </c>
      <c r="B93" t="str">
        <f>原本貼付け!C93</f>
        <v>0050409481</v>
      </c>
      <c r="C93" s="2" t="str">
        <f>TEXT(原本貼付け!D93,"yyyymmdd")</f>
        <v>20260501</v>
      </c>
      <c r="D93" t="str">
        <f>IF(原本貼付け!F93=0,"未回収","回収済")</f>
        <v>回収済</v>
      </c>
      <c r="E93" t="str">
        <f>IF(原本貼付け!G93=0,"未回収","回収済")</f>
        <v>回収済</v>
      </c>
      <c r="F93" t="str">
        <f>IF(原本貼付け!H93=0,"未定",TEXT(原本貼付け!H93,"yyyymmdd"))</f>
        <v>20260623</v>
      </c>
    </row>
    <row r="94" spans="1:6">
      <c r="A94" t="str">
        <f t="shared" si="1"/>
        <v>005041720320260501</v>
      </c>
      <c r="B94" t="str">
        <f>原本貼付け!C94</f>
        <v>0050417203</v>
      </c>
      <c r="C94" s="2" t="str">
        <f>TEXT(原本貼付け!D94,"yyyymmdd")</f>
        <v>20260501</v>
      </c>
      <c r="D94" t="str">
        <f>IF(原本貼付け!F94=0,"未回収","回収済")</f>
        <v>回収済</v>
      </c>
      <c r="E94" t="str">
        <f>IF(原本貼付け!G94=0,"未回収","回収済")</f>
        <v>回収済</v>
      </c>
      <c r="F94" t="str">
        <f>IF(原本貼付け!H94=0,"未定",TEXT(原本貼付け!H94,"yyyymmdd"))</f>
        <v>20260611</v>
      </c>
    </row>
    <row r="95" spans="1:6">
      <c r="A95" t="str">
        <f t="shared" si="1"/>
        <v>005041880320260408</v>
      </c>
      <c r="B95" t="str">
        <f>原本貼付け!C95</f>
        <v>0050418803</v>
      </c>
      <c r="C95" s="2" t="str">
        <f>TEXT(原本貼付け!D95,"yyyymmdd")</f>
        <v>20260408</v>
      </c>
      <c r="D95" t="str">
        <f>IF(原本貼付け!F95=0,"未回収","回収済")</f>
        <v>回収済</v>
      </c>
      <c r="E95" t="str">
        <f>IF(原本貼付け!G95=0,"未回収","回収済")</f>
        <v>回収済</v>
      </c>
      <c r="F95" t="str">
        <f>IF(原本貼付け!H95=0,"未定",TEXT(原本貼付け!H95,"yyyymmdd"))</f>
        <v>20260603</v>
      </c>
    </row>
    <row r="96" spans="1:6">
      <c r="A96" t="str">
        <f t="shared" si="1"/>
        <v>005042187120260507</v>
      </c>
      <c r="B96" t="str">
        <f>原本貼付け!C96</f>
        <v>0050421871</v>
      </c>
      <c r="C96" s="2" t="str">
        <f>TEXT(原本貼付け!D96,"yyyymmdd")</f>
        <v>20260507</v>
      </c>
      <c r="D96" t="str">
        <f>IF(原本貼付け!F96=0,"未回収","回収済")</f>
        <v>回収済</v>
      </c>
      <c r="E96" t="str">
        <f>IF(原本貼付け!G96=0,"未回収","回収済")</f>
        <v>回収済</v>
      </c>
      <c r="F96" t="str">
        <f>IF(原本貼付け!H96=0,"未定",TEXT(原本貼付け!H96,"yyyymmdd"))</f>
        <v>20260617</v>
      </c>
    </row>
    <row r="97" spans="1:6">
      <c r="A97" t="str">
        <f t="shared" si="1"/>
        <v>005042398020260601</v>
      </c>
      <c r="B97" t="str">
        <f>原本貼付け!C97</f>
        <v>0050423980</v>
      </c>
      <c r="C97" s="2" t="str">
        <f>TEXT(原本貼付け!D97,"yyyymmdd")</f>
        <v>20260601</v>
      </c>
      <c r="D97" t="str">
        <f>IF(原本貼付け!F97=0,"未回収","回収済")</f>
        <v>回収済</v>
      </c>
      <c r="E97" t="str">
        <f>IF(原本貼付け!G97=0,"未回収","回収済")</f>
        <v>未回収</v>
      </c>
      <c r="F97" t="str">
        <f>IF(原本貼付け!H97=0,"未定",TEXT(原本貼付け!H97,"yyyymmdd"))</f>
        <v>未定</v>
      </c>
    </row>
    <row r="98" spans="1:6">
      <c r="A98" t="str">
        <f t="shared" si="1"/>
        <v>005042458720260501</v>
      </c>
      <c r="B98" t="str">
        <f>原本貼付け!C98</f>
        <v>0050424587</v>
      </c>
      <c r="C98" s="2" t="str">
        <f>TEXT(原本貼付け!D98,"yyyymmdd")</f>
        <v>20260501</v>
      </c>
      <c r="D98" t="str">
        <f>IF(原本貼付け!F98=0,"未回収","回収済")</f>
        <v>回収済</v>
      </c>
      <c r="E98" t="str">
        <f>IF(原本貼付け!G98=0,"未回収","回収済")</f>
        <v>回収済</v>
      </c>
      <c r="F98" t="str">
        <f>IF(原本貼付け!H98=0,"未定",TEXT(原本貼付け!H98,"yyyymmdd"))</f>
        <v>20260619</v>
      </c>
    </row>
    <row r="99" spans="1:6">
      <c r="A99" t="str">
        <f t="shared" si="1"/>
        <v>005042465020260501</v>
      </c>
      <c r="B99" t="str">
        <f>原本貼付け!C99</f>
        <v>0050424650</v>
      </c>
      <c r="C99" s="2" t="str">
        <f>TEXT(原本貼付け!D99,"yyyymmdd")</f>
        <v>20260501</v>
      </c>
      <c r="D99" t="str">
        <f>IF(原本貼付け!F99=0,"未回収","回収済")</f>
        <v>回収済</v>
      </c>
      <c r="E99" t="str">
        <f>IF(原本貼付け!G99=0,"未回収","回収済")</f>
        <v>回収済</v>
      </c>
      <c r="F99" t="str">
        <f>IF(原本貼付け!H99=0,"未定",TEXT(原本貼付け!H99,"yyyymmdd"))</f>
        <v>20260608</v>
      </c>
    </row>
    <row r="100" spans="1:6">
      <c r="A100" t="str">
        <f t="shared" si="1"/>
        <v>005043002120260601</v>
      </c>
      <c r="B100" t="str">
        <f>原本貼付け!C100</f>
        <v>0050430021</v>
      </c>
      <c r="C100" s="2" t="str">
        <f>TEXT(原本貼付け!D100,"yyyymmdd")</f>
        <v>20260601</v>
      </c>
      <c r="D100" t="str">
        <f>IF(原本貼付け!F100=0,"未回収","回収済")</f>
        <v>回収済</v>
      </c>
      <c r="E100" t="str">
        <f>IF(原本貼付け!G100=0,"未回収","回収済")</f>
        <v>未回収</v>
      </c>
      <c r="F100" t="str">
        <f>IF(原本貼付け!H100=0,"未定",TEXT(原本貼付け!H100,"yyyymmdd"))</f>
        <v>未定</v>
      </c>
    </row>
    <row r="101" spans="1:6">
      <c r="A101" t="str">
        <f t="shared" si="1"/>
        <v>005044361120260501</v>
      </c>
      <c r="B101" t="str">
        <f>原本貼付け!C101</f>
        <v>0050443611</v>
      </c>
      <c r="C101" s="2" t="str">
        <f>TEXT(原本貼付け!D101,"yyyymmdd")</f>
        <v>20260501</v>
      </c>
      <c r="D101" t="str">
        <f>IF(原本貼付け!F101=0,"未回収","回収済")</f>
        <v>回収済</v>
      </c>
      <c r="E101" t="str">
        <f>IF(原本貼付け!G101=0,"未回収","回収済")</f>
        <v>回収済</v>
      </c>
      <c r="F101" t="str">
        <f>IF(原本貼付け!H101=0,"未定",TEXT(原本貼付け!H101,"yyyymmdd"))</f>
        <v>20260609</v>
      </c>
    </row>
    <row r="102" spans="1:6">
      <c r="A102" t="str">
        <f t="shared" si="1"/>
        <v>005045080420260407</v>
      </c>
      <c r="B102" t="str">
        <f>原本貼付け!C102</f>
        <v>0050450804</v>
      </c>
      <c r="C102" s="2" t="str">
        <f>TEXT(原本貼付け!D102,"yyyymmdd")</f>
        <v>20260407</v>
      </c>
      <c r="D102" t="str">
        <f>IF(原本貼付け!F102=0,"未回収","回収済")</f>
        <v>回収済</v>
      </c>
      <c r="E102" t="str">
        <f>IF(原本貼付け!G102=0,"未回収","回収済")</f>
        <v>回収済</v>
      </c>
      <c r="F102" t="str">
        <f>IF(原本貼付け!H102=0,"未定",TEXT(原本貼付け!H102,"yyyymmdd"))</f>
        <v>20260527</v>
      </c>
    </row>
    <row r="103" spans="1:6">
      <c r="A103" t="str">
        <f t="shared" si="1"/>
        <v>005045108820260601</v>
      </c>
      <c r="B103" t="str">
        <f>原本貼付け!C103</f>
        <v>0050451088</v>
      </c>
      <c r="C103" s="2" t="str">
        <f>TEXT(原本貼付け!D103,"yyyymmdd")</f>
        <v>20260601</v>
      </c>
      <c r="D103" t="str">
        <f>IF(原本貼付け!F103=0,"未回収","回収済")</f>
        <v>未回収</v>
      </c>
      <c r="E103" t="str">
        <f>IF(原本貼付け!G103=0,"未回収","回収済")</f>
        <v>未回収</v>
      </c>
      <c r="F103" t="str">
        <f>IF(原本貼付け!H103=0,"未定",TEXT(原本貼付け!H103,"yyyymmdd"))</f>
        <v>未定</v>
      </c>
    </row>
    <row r="104" spans="1:6">
      <c r="A104" t="str">
        <f t="shared" si="1"/>
        <v>005045568720260428</v>
      </c>
      <c r="B104" t="str">
        <f>原本貼付け!C104</f>
        <v>0050455687</v>
      </c>
      <c r="C104" s="2" t="str">
        <f>TEXT(原本貼付け!D104,"yyyymmdd")</f>
        <v>20260428</v>
      </c>
      <c r="D104" t="str">
        <f>IF(原本貼付け!F104=0,"未回収","回収済")</f>
        <v>回収済</v>
      </c>
      <c r="E104" t="str">
        <f>IF(原本貼付け!G104=0,"未回収","回収済")</f>
        <v>回収済</v>
      </c>
      <c r="F104" t="str">
        <f>IF(原本貼付け!H104=0,"未定",TEXT(原本貼付け!H104,"yyyymmdd"))</f>
        <v>20260608</v>
      </c>
    </row>
    <row r="105" spans="1:6">
      <c r="A105" t="str">
        <f t="shared" si="1"/>
        <v>005045918620260601</v>
      </c>
      <c r="B105" t="str">
        <f>原本貼付け!C105</f>
        <v>0050459186</v>
      </c>
      <c r="C105" s="2" t="str">
        <f>TEXT(原本貼付け!D105,"yyyymmdd")</f>
        <v>20260601</v>
      </c>
      <c r="D105" t="str">
        <f>IF(原本貼付け!F105=0,"未回収","回収済")</f>
        <v>未回収</v>
      </c>
      <c r="E105" t="str">
        <f>IF(原本貼付け!G105=0,"未回収","回収済")</f>
        <v>未回収</v>
      </c>
      <c r="F105" t="str">
        <f>IF(原本貼付け!H105=0,"未定",TEXT(原本貼付け!H105,"yyyymmdd"))</f>
        <v>未定</v>
      </c>
    </row>
    <row r="106" spans="1:6">
      <c r="A106" t="str">
        <f t="shared" si="1"/>
        <v>005046292620260501</v>
      </c>
      <c r="B106" t="str">
        <f>原本貼付け!C106</f>
        <v>0050462926</v>
      </c>
      <c r="C106" s="2" t="str">
        <f>TEXT(原本貼付け!D106,"yyyymmdd")</f>
        <v>20260501</v>
      </c>
      <c r="D106" t="str">
        <f>IF(原本貼付け!F106=0,"未回収","回収済")</f>
        <v>回収済</v>
      </c>
      <c r="E106" t="str">
        <f>IF(原本貼付け!G106=0,"未回収","回収済")</f>
        <v>回収済</v>
      </c>
      <c r="F106" t="str">
        <f>IF(原本貼付け!H106=0,"未定",TEXT(原本貼付け!H106,"yyyymmdd"))</f>
        <v>20260611</v>
      </c>
    </row>
    <row r="107" spans="1:6">
      <c r="A107" t="str">
        <f t="shared" si="1"/>
        <v>005047080520260408</v>
      </c>
      <c r="B107" t="str">
        <f>原本貼付け!C107</f>
        <v>0050470805</v>
      </c>
      <c r="C107" s="2" t="str">
        <f>TEXT(原本貼付け!D107,"yyyymmdd")</f>
        <v>20260408</v>
      </c>
      <c r="D107" t="str">
        <f>IF(原本貼付け!F107=0,"未回収","回収済")</f>
        <v>回収済</v>
      </c>
      <c r="E107" t="str">
        <f>IF(原本貼付け!G107=0,"未回収","回収済")</f>
        <v>回収済</v>
      </c>
      <c r="F107" t="str">
        <f>IF(原本貼付け!H107=0,"未定",TEXT(原本貼付け!H107,"yyyymmdd"))</f>
        <v>20260605</v>
      </c>
    </row>
    <row r="108" spans="1:6">
      <c r="A108" t="str">
        <f t="shared" si="1"/>
        <v>005047081320260408</v>
      </c>
      <c r="B108" t="str">
        <f>原本貼付け!C108</f>
        <v>0050470813</v>
      </c>
      <c r="C108" s="2" t="str">
        <f>TEXT(原本貼付け!D108,"yyyymmdd")</f>
        <v>20260408</v>
      </c>
      <c r="D108" t="str">
        <f>IF(原本貼付け!F108=0,"未回収","回収済")</f>
        <v>回収済</v>
      </c>
      <c r="E108" t="str">
        <f>IF(原本貼付け!G108=0,"未回収","回収済")</f>
        <v>回収済</v>
      </c>
      <c r="F108" t="str">
        <f>IF(原本貼付け!H108=0,"未定",TEXT(原本貼付け!H108,"yyyymmdd"))</f>
        <v>20260605</v>
      </c>
    </row>
    <row r="109" spans="1:6">
      <c r="A109" t="str">
        <f t="shared" si="1"/>
        <v>005048095920260410</v>
      </c>
      <c r="B109" t="str">
        <f>原本貼付け!C109</f>
        <v>0050480959</v>
      </c>
      <c r="C109" s="2" t="str">
        <f>TEXT(原本貼付け!D109,"yyyymmdd")</f>
        <v>20260410</v>
      </c>
      <c r="D109" t="str">
        <f>IF(原本貼付け!F109=0,"未回収","回収済")</f>
        <v>回収済</v>
      </c>
      <c r="E109" t="str">
        <f>IF(原本貼付け!G109=0,"未回収","回収済")</f>
        <v>回収済</v>
      </c>
      <c r="F109" t="str">
        <f>IF(原本貼付け!H109=0,"未定",TEXT(原本貼付け!H109,"yyyymmdd"))</f>
        <v>20260527</v>
      </c>
    </row>
    <row r="110" spans="1:6">
      <c r="A110" t="str">
        <f t="shared" si="1"/>
        <v>005048095920260616</v>
      </c>
      <c r="B110" t="str">
        <f>原本貼付け!C110</f>
        <v>0050480959</v>
      </c>
      <c r="C110" s="2" t="str">
        <f>TEXT(原本貼付け!D110,"yyyymmdd")</f>
        <v>20260616</v>
      </c>
      <c r="D110" t="str">
        <f>IF(原本貼付け!F110=0,"未回収","回収済")</f>
        <v>未回収</v>
      </c>
      <c r="E110" t="str">
        <f>IF(原本貼付け!G110=0,"未回収","回収済")</f>
        <v>未回収</v>
      </c>
      <c r="F110" t="str">
        <f>IF(原本貼付け!H110=0,"未定",TEXT(原本貼付け!H110,"yyyymmdd"))</f>
        <v>未定</v>
      </c>
    </row>
    <row r="111" spans="1:6">
      <c r="A111" t="str">
        <f t="shared" si="1"/>
        <v>005049951020260501</v>
      </c>
      <c r="B111" t="str">
        <f>原本貼付け!C111</f>
        <v>0050499510</v>
      </c>
      <c r="C111" s="2" t="str">
        <f>TEXT(原本貼付け!D111,"yyyymmdd")</f>
        <v>20260501</v>
      </c>
      <c r="D111" t="str">
        <f>IF(原本貼付け!F111=0,"未回収","回収済")</f>
        <v>回収済</v>
      </c>
      <c r="E111" t="str">
        <f>IF(原本貼付け!G111=0,"未回収","回収済")</f>
        <v>回収済</v>
      </c>
      <c r="F111" t="str">
        <f>IF(原本貼付け!H111=0,"未定",TEXT(原本貼付け!H111,"yyyymmdd"))</f>
        <v>20260609</v>
      </c>
    </row>
    <row r="112" spans="1:6">
      <c r="A112" t="str">
        <f t="shared" si="1"/>
        <v>005049952820260501</v>
      </c>
      <c r="B112" t="str">
        <f>原本貼付け!C112</f>
        <v>0050499528</v>
      </c>
      <c r="C112" s="2" t="str">
        <f>TEXT(原本貼付け!D112,"yyyymmdd")</f>
        <v>20260501</v>
      </c>
      <c r="D112" t="str">
        <f>IF(原本貼付け!F112=0,"未回収","回収済")</f>
        <v>回収済</v>
      </c>
      <c r="E112" t="str">
        <f>IF(原本貼付け!G112=0,"未回収","回収済")</f>
        <v>回収済</v>
      </c>
      <c r="F112" t="str">
        <f>IF(原本貼付け!H112=0,"未定",TEXT(原本貼付け!H112,"yyyymmdd"))</f>
        <v>20260609</v>
      </c>
    </row>
    <row r="113" spans="1:6">
      <c r="A113" t="str">
        <f t="shared" si="1"/>
        <v>005050306120260413</v>
      </c>
      <c r="B113" t="str">
        <f>原本貼付け!C113</f>
        <v>0050503061</v>
      </c>
      <c r="C113" s="2" t="str">
        <f>TEXT(原本貼付け!D113,"yyyymmdd")</f>
        <v>20260413</v>
      </c>
      <c r="D113" t="str">
        <f>IF(原本貼付け!F113=0,"未回収","回収済")</f>
        <v>回収済</v>
      </c>
      <c r="E113" t="str">
        <f>IF(原本貼付け!G113=0,"未回収","回収済")</f>
        <v>回収済</v>
      </c>
      <c r="F113" t="str">
        <f>IF(原本貼付け!H113=0,"未定",TEXT(原本貼付け!H113,"yyyymmdd"))</f>
        <v>20260527</v>
      </c>
    </row>
    <row r="114" spans="1:6">
      <c r="A114" t="str">
        <f t="shared" si="1"/>
        <v>005050311820260512</v>
      </c>
      <c r="B114" t="str">
        <f>原本貼付け!C114</f>
        <v>0050503118</v>
      </c>
      <c r="C114" s="2" t="str">
        <f>TEXT(原本貼付け!D114,"yyyymmdd")</f>
        <v>20260512</v>
      </c>
      <c r="D114" t="str">
        <f>IF(原本貼付け!F114=0,"未回収","回収済")</f>
        <v>回収済</v>
      </c>
      <c r="E114" t="str">
        <f>IF(原本貼付け!G114=0,"未回収","回収済")</f>
        <v>回収済</v>
      </c>
      <c r="F114" t="str">
        <f>IF(原本貼付け!H114=0,"未定",TEXT(原本貼付け!H114,"yyyymmdd"))</f>
        <v>20260608</v>
      </c>
    </row>
    <row r="115" spans="1:6">
      <c r="A115" t="str">
        <f t="shared" si="1"/>
        <v>005050387820260602</v>
      </c>
      <c r="B115" t="str">
        <f>原本貼付け!C115</f>
        <v>0050503878</v>
      </c>
      <c r="C115" s="2" t="str">
        <f>TEXT(原本貼付け!D115,"yyyymmdd")</f>
        <v>20260602</v>
      </c>
      <c r="D115" t="str">
        <f>IF(原本貼付け!F115=0,"未回収","回収済")</f>
        <v>未回収</v>
      </c>
      <c r="E115" t="str">
        <f>IF(原本貼付け!G115=0,"未回収","回収済")</f>
        <v>未回収</v>
      </c>
      <c r="F115" t="str">
        <f>IF(原本貼付け!H115=0,"未定",TEXT(原本貼付け!H115,"yyyymmdd"))</f>
        <v>未定</v>
      </c>
    </row>
    <row r="116" spans="1:6">
      <c r="A116" t="str">
        <f t="shared" si="1"/>
        <v>005050456420260413</v>
      </c>
      <c r="B116" t="str">
        <f>原本貼付け!C116</f>
        <v>0050504564</v>
      </c>
      <c r="C116" s="2" t="str">
        <f>TEXT(原本貼付け!D116,"yyyymmdd")</f>
        <v>20260413</v>
      </c>
      <c r="D116" t="str">
        <f>IF(原本貼付け!F116=0,"未回収","回収済")</f>
        <v>回収済</v>
      </c>
      <c r="E116" t="str">
        <f>IF(原本貼付け!G116=0,"未回収","回収済")</f>
        <v>回収済</v>
      </c>
      <c r="F116" t="str">
        <f>IF(原本貼付け!H116=0,"未定",TEXT(原本貼付け!H116,"yyyymmdd"))</f>
        <v>20260521</v>
      </c>
    </row>
    <row r="117" spans="1:6">
      <c r="A117" t="str">
        <f t="shared" si="1"/>
        <v>005057271320260528</v>
      </c>
      <c r="B117" t="str">
        <f>原本貼付け!C117</f>
        <v>0050572713</v>
      </c>
      <c r="C117" s="2" t="str">
        <f>TEXT(原本貼付け!D117,"yyyymmdd")</f>
        <v>20260528</v>
      </c>
      <c r="D117" t="str">
        <f>IF(原本貼付け!F117=0,"未回収","回収済")</f>
        <v>回収済</v>
      </c>
      <c r="E117" t="str">
        <f>IF(原本貼付け!G117=0,"未回収","回収済")</f>
        <v>未回収</v>
      </c>
      <c r="F117" t="str">
        <f>IF(原本貼付け!H117=0,"未定",TEXT(原本貼付け!H117,"yyyymmdd"))</f>
        <v>未定</v>
      </c>
    </row>
    <row r="118" spans="1:6">
      <c r="A118" t="str">
        <f t="shared" si="1"/>
        <v>005059103320260601</v>
      </c>
      <c r="B118" t="str">
        <f>原本貼付け!C118</f>
        <v>0050591033</v>
      </c>
      <c r="C118" s="2" t="str">
        <f>TEXT(原本貼付け!D118,"yyyymmdd")</f>
        <v>20260601</v>
      </c>
      <c r="D118" t="str">
        <f>IF(原本貼付け!F118=0,"未回収","回収済")</f>
        <v>未回収</v>
      </c>
      <c r="E118" t="str">
        <f>IF(原本貼付け!G118=0,"未回収","回収済")</f>
        <v>未回収</v>
      </c>
      <c r="F118" t="str">
        <f>IF(原本貼付け!H118=0,"未定",TEXT(原本貼付け!H118,"yyyymmdd"))</f>
        <v>未定</v>
      </c>
    </row>
    <row r="119" spans="1:6">
      <c r="A119" t="str">
        <f t="shared" si="1"/>
        <v>005061210320260601</v>
      </c>
      <c r="B119" t="str">
        <f>原本貼付け!C119</f>
        <v>0050612103</v>
      </c>
      <c r="C119" s="2" t="str">
        <f>TEXT(原本貼付け!D119,"yyyymmdd")</f>
        <v>20260601</v>
      </c>
      <c r="D119" t="str">
        <f>IF(原本貼付け!F119=0,"未回収","回収済")</f>
        <v>未回収</v>
      </c>
      <c r="E119" t="str">
        <f>IF(原本貼付け!G119=0,"未回収","回収済")</f>
        <v>回収済</v>
      </c>
      <c r="F119" t="str">
        <f>IF(原本貼付け!H119=0,"未定",TEXT(原本貼付け!H119,"yyyymmdd"))</f>
        <v>未定</v>
      </c>
    </row>
    <row r="120" spans="1:6">
      <c r="A120" t="str">
        <f t="shared" si="1"/>
        <v>005061873020260525</v>
      </c>
      <c r="B120" t="str">
        <f>原本貼付け!C120</f>
        <v>0050618730</v>
      </c>
      <c r="C120" s="2" t="str">
        <f>TEXT(原本貼付け!D120,"yyyymmdd")</f>
        <v>20260525</v>
      </c>
      <c r="D120" t="str">
        <f>IF(原本貼付け!F120=0,"未回収","回収済")</f>
        <v>未回収</v>
      </c>
      <c r="E120" t="str">
        <f>IF(原本貼付け!G120=0,"未回収","回収済")</f>
        <v>回収済</v>
      </c>
      <c r="F120" t="str">
        <f>IF(原本貼付け!H120=0,"未定",TEXT(原本貼付け!H120,"yyyymmdd"))</f>
        <v>未定</v>
      </c>
    </row>
    <row r="121" spans="1:6">
      <c r="A121" t="str">
        <f t="shared" si="1"/>
        <v>005063146920260501</v>
      </c>
      <c r="B121" t="str">
        <f>原本貼付け!C121</f>
        <v>0050631469</v>
      </c>
      <c r="C121" s="2" t="str">
        <f>TEXT(原本貼付け!D121,"yyyymmdd")</f>
        <v>20260501</v>
      </c>
      <c r="D121" t="str">
        <f>IF(原本貼付け!F121=0,"未回収","回収済")</f>
        <v>回収済</v>
      </c>
      <c r="E121" t="str">
        <f>IF(原本貼付け!G121=0,"未回収","回収済")</f>
        <v>回収済</v>
      </c>
      <c r="F121" t="str">
        <f>IF(原本貼付け!H121=0,"未定",TEXT(原本貼付け!H121,"yyyymmdd"))</f>
        <v>20260617</v>
      </c>
    </row>
    <row r="122" spans="1:6">
      <c r="A122" t="str">
        <f t="shared" si="1"/>
        <v>005070256120260609</v>
      </c>
      <c r="B122" t="str">
        <f>原本貼付け!C122</f>
        <v>0050702561</v>
      </c>
      <c r="C122" s="2" t="str">
        <f>TEXT(原本貼付け!D122,"yyyymmdd")</f>
        <v>20260609</v>
      </c>
      <c r="D122" t="str">
        <f>IF(原本貼付け!F122=0,"未回収","回収済")</f>
        <v>未回収</v>
      </c>
      <c r="E122" t="str">
        <f>IF(原本貼付け!G122=0,"未回収","回収済")</f>
        <v>未回収</v>
      </c>
      <c r="F122" t="str">
        <f>IF(原本貼付け!H122=0,"未定",TEXT(原本貼付け!H122,"yyyymmdd"))</f>
        <v>未定</v>
      </c>
    </row>
    <row r="123" spans="1:6">
      <c r="A123" t="str">
        <f t="shared" si="1"/>
        <v>005072212020260401</v>
      </c>
      <c r="B123" t="str">
        <f>原本貼付け!C123</f>
        <v>0050722120</v>
      </c>
      <c r="C123" s="2" t="str">
        <f>TEXT(原本貼付け!D123,"yyyymmdd")</f>
        <v>20260401</v>
      </c>
      <c r="D123" t="str">
        <f>IF(原本貼付け!F123=0,"未回収","回収済")</f>
        <v>回収済</v>
      </c>
      <c r="E123" t="str">
        <f>IF(原本貼付け!G123=0,"未回収","回収済")</f>
        <v>回収済</v>
      </c>
      <c r="F123" t="str">
        <f>IF(原本貼付け!H123=0,"未定",TEXT(原本貼付け!H123,"yyyymmdd"))</f>
        <v>20260519</v>
      </c>
    </row>
    <row r="124" spans="1:6">
      <c r="A124" t="str">
        <f t="shared" si="1"/>
        <v>005074556120260317</v>
      </c>
      <c r="B124" t="str">
        <f>原本貼付け!C124</f>
        <v>0050745561</v>
      </c>
      <c r="C124" s="2" t="str">
        <f>TEXT(原本貼付け!D124,"yyyymmdd")</f>
        <v>20260317</v>
      </c>
      <c r="D124" t="str">
        <f>IF(原本貼付け!F124=0,"未回収","回収済")</f>
        <v>回収済</v>
      </c>
      <c r="E124" t="str">
        <f>IF(原本貼付け!G124=0,"未回収","回収済")</f>
        <v>回収済</v>
      </c>
      <c r="F124" t="str">
        <f>IF(原本貼付け!H124=0,"未定",TEXT(原本貼付け!H124,"yyyymmdd"))</f>
        <v>20260521</v>
      </c>
    </row>
    <row r="125" spans="1:6">
      <c r="A125" t="str">
        <f t="shared" si="1"/>
        <v>005075252520260324</v>
      </c>
      <c r="B125" t="str">
        <f>原本貼付け!C125</f>
        <v>0050752525</v>
      </c>
      <c r="C125" s="2" t="str">
        <f>TEXT(原本貼付け!D125,"yyyymmdd")</f>
        <v>20260324</v>
      </c>
      <c r="D125" t="str">
        <f>IF(原本貼付け!F125=0,"未回収","回収済")</f>
        <v>回収済</v>
      </c>
      <c r="E125" t="str">
        <f>IF(原本貼付け!G125=0,"未回収","回収済")</f>
        <v>回収済</v>
      </c>
      <c r="F125" t="str">
        <f>IF(原本貼付け!H125=0,"未定",TEXT(原本貼付け!H125,"yyyymmdd"))</f>
        <v>20260515</v>
      </c>
    </row>
    <row r="126" spans="1:6">
      <c r="A126" t="str">
        <f t="shared" si="1"/>
        <v>005076990820260507</v>
      </c>
      <c r="B126" t="str">
        <f>原本貼付け!C126</f>
        <v>0050769908</v>
      </c>
      <c r="C126" s="2" t="str">
        <f>TEXT(原本貼付け!D126,"yyyymmdd")</f>
        <v>20260507</v>
      </c>
      <c r="D126" t="str">
        <f>IF(原本貼付け!F126=0,"未回収","回収済")</f>
        <v>回収済</v>
      </c>
      <c r="E126" t="str">
        <f>IF(原本貼付け!G126=0,"未回収","回収済")</f>
        <v>回収済</v>
      </c>
      <c r="F126" t="str">
        <f>IF(原本貼付け!H126=0,"未定",TEXT(原本貼付け!H126,"yyyymmdd"))</f>
        <v>20260617</v>
      </c>
    </row>
    <row r="127" spans="1:6">
      <c r="A127" t="str">
        <f t="shared" si="1"/>
        <v>005079082620260501</v>
      </c>
      <c r="B127" t="str">
        <f>原本貼付け!C127</f>
        <v>0050790826</v>
      </c>
      <c r="C127" s="2" t="str">
        <f>TEXT(原本貼付け!D127,"yyyymmdd")</f>
        <v>20260501</v>
      </c>
      <c r="D127" t="str">
        <f>IF(原本貼付け!F127=0,"未回収","回収済")</f>
        <v>回収済</v>
      </c>
      <c r="E127" t="str">
        <f>IF(原本貼付け!G127=0,"未回収","回収済")</f>
        <v>回収済</v>
      </c>
      <c r="F127" t="str">
        <f>IF(原本貼付け!H127=0,"未定",TEXT(原本貼付け!H127,"yyyymmdd"))</f>
        <v>20260609</v>
      </c>
    </row>
    <row r="128" spans="1:6">
      <c r="A128" t="str">
        <f t="shared" si="1"/>
        <v>005082786020260326</v>
      </c>
      <c r="B128" t="str">
        <f>原本貼付け!C128</f>
        <v>0050827860</v>
      </c>
      <c r="C128" s="2" t="str">
        <f>TEXT(原本貼付け!D128,"yyyymmdd")</f>
        <v>20260326</v>
      </c>
      <c r="D128" t="str">
        <f>IF(原本貼付け!F128=0,"未回収","回収済")</f>
        <v>回収済</v>
      </c>
      <c r="E128" t="str">
        <f>IF(原本貼付け!G128=0,"未回収","回収済")</f>
        <v>回収済</v>
      </c>
      <c r="F128" t="str">
        <f>IF(原本貼付け!H128=0,"未定",TEXT(原本貼付け!H128,"yyyymmdd"))</f>
        <v>20260414</v>
      </c>
    </row>
    <row r="129" spans="1:6">
      <c r="A129" t="str">
        <f t="shared" si="1"/>
        <v>005083862420260603</v>
      </c>
      <c r="B129" t="str">
        <f>原本貼付け!C129</f>
        <v>0050838624</v>
      </c>
      <c r="C129" s="2" t="str">
        <f>TEXT(原本貼付け!D129,"yyyymmdd")</f>
        <v>20260603</v>
      </c>
      <c r="D129" t="str">
        <f>IF(原本貼付け!F129=0,"未回収","回収済")</f>
        <v>未回収</v>
      </c>
      <c r="E129" t="str">
        <f>IF(原本貼付け!G129=0,"未回収","回収済")</f>
        <v>未回収</v>
      </c>
      <c r="F129" t="str">
        <f>IF(原本貼付け!H129=0,"未定",TEXT(原本貼付け!H129,"yyyymmdd"))</f>
        <v>未定</v>
      </c>
    </row>
    <row r="130" spans="1:6">
      <c r="A130" t="str">
        <f t="shared" si="1"/>
        <v>005084323720260605</v>
      </c>
      <c r="B130" t="str">
        <f>原本貼付け!C130</f>
        <v>0050843237</v>
      </c>
      <c r="C130" s="2" t="str">
        <f>TEXT(原本貼付け!D130,"yyyymmdd")</f>
        <v>20260605</v>
      </c>
      <c r="D130" t="str">
        <f>IF(原本貼付け!F130=0,"未回収","回収済")</f>
        <v>未回収</v>
      </c>
      <c r="E130" t="str">
        <f>IF(原本貼付け!G130=0,"未回収","回収済")</f>
        <v>未回収</v>
      </c>
      <c r="F130" t="str">
        <f>IF(原本貼付け!H130=0,"未定",TEXT(原本貼付け!H130,"yyyymmdd"))</f>
        <v>未定</v>
      </c>
    </row>
    <row r="131" spans="1:6">
      <c r="A131" t="str">
        <f t="shared" ref="A131:A145" si="2">B131&amp;C131</f>
        <v>005085455720260601</v>
      </c>
      <c r="B131" t="str">
        <f>原本貼付け!C131</f>
        <v>0050854557</v>
      </c>
      <c r="C131" s="2" t="str">
        <f>TEXT(原本貼付け!D131,"yyyymmdd")</f>
        <v>20260601</v>
      </c>
      <c r="D131" t="str">
        <f>IF(原本貼付け!F131=0,"未回収","回収済")</f>
        <v>未回収</v>
      </c>
      <c r="E131" t="str">
        <f>IF(原本貼付け!G131=0,"未回収","回収済")</f>
        <v>未回収</v>
      </c>
      <c r="F131" t="str">
        <f>IF(原本貼付け!H131=0,"未定",TEXT(原本貼付け!H131,"yyyymmdd"))</f>
        <v>未定</v>
      </c>
    </row>
    <row r="132" spans="1:6">
      <c r="A132" t="str">
        <f t="shared" si="2"/>
        <v>005086094820260608</v>
      </c>
      <c r="B132" t="str">
        <f>原本貼付け!C132</f>
        <v>0050860948</v>
      </c>
      <c r="C132" s="2" t="str">
        <f>TEXT(原本貼付け!D132,"yyyymmdd")</f>
        <v>20260608</v>
      </c>
      <c r="D132" t="str">
        <f>IF(原本貼付け!F132=0,"未回収","回収済")</f>
        <v>未回収</v>
      </c>
      <c r="E132" t="str">
        <f>IF(原本貼付け!G132=0,"未回収","回収済")</f>
        <v>未回収</v>
      </c>
      <c r="F132" t="str">
        <f>IF(原本貼付け!H132=0,"未定",TEXT(原本貼付け!H132,"yyyymmdd"))</f>
        <v>未定</v>
      </c>
    </row>
    <row r="133" spans="1:6">
      <c r="A133" t="str">
        <f t="shared" si="2"/>
        <v>005088967920260501</v>
      </c>
      <c r="B133" t="str">
        <f>原本貼付け!C133</f>
        <v>0050889679</v>
      </c>
      <c r="C133" s="2" t="str">
        <f>TEXT(原本貼付け!D133,"yyyymmdd")</f>
        <v>20260501</v>
      </c>
      <c r="D133" t="str">
        <f>IF(原本貼付け!F133=0,"未回収","回収済")</f>
        <v>未回収</v>
      </c>
      <c r="E133" t="str">
        <f>IF(原本貼付け!G133=0,"未回収","回収済")</f>
        <v>回収済</v>
      </c>
      <c r="F133" t="str">
        <f>IF(原本貼付け!H133=0,"未定",TEXT(原本貼付け!H133,"yyyymmdd"))</f>
        <v>未定</v>
      </c>
    </row>
    <row r="134" spans="1:6">
      <c r="A134" t="str">
        <f t="shared" si="2"/>
        <v>005093299020260327</v>
      </c>
      <c r="B134" t="str">
        <f>原本貼付け!C134</f>
        <v>0050932990</v>
      </c>
      <c r="C134" s="2" t="str">
        <f>TEXT(原本貼付け!D134,"yyyymmdd")</f>
        <v>20260327</v>
      </c>
      <c r="D134" t="str">
        <f>IF(原本貼付け!F134=0,"未回収","回収済")</f>
        <v>回収済</v>
      </c>
      <c r="E134" t="str">
        <f>IF(原本貼付け!G134=0,"未回収","回収済")</f>
        <v>回収済</v>
      </c>
      <c r="F134" t="str">
        <f>IF(原本貼付け!H134=0,"未定",TEXT(原本貼付け!H134,"yyyymmdd"))</f>
        <v>20260515</v>
      </c>
    </row>
    <row r="135" spans="1:6">
      <c r="A135" t="str">
        <f t="shared" si="2"/>
        <v>005097314920260401</v>
      </c>
      <c r="B135" t="str">
        <f>原本貼付け!C135</f>
        <v>0050973149</v>
      </c>
      <c r="C135" s="2" t="str">
        <f>TEXT(原本貼付け!D135,"yyyymmdd")</f>
        <v>20260401</v>
      </c>
      <c r="D135" t="str">
        <f>IF(原本貼付け!F135=0,"未回収","回収済")</f>
        <v>回収済</v>
      </c>
      <c r="E135" t="str">
        <f>IF(原本貼付け!G135=0,"未回収","回収済")</f>
        <v>回収済</v>
      </c>
      <c r="F135" t="str">
        <f>IF(原本貼付け!H135=0,"未定",TEXT(原本貼付け!H135,"yyyymmdd"))</f>
        <v>20260521</v>
      </c>
    </row>
    <row r="136" spans="1:6">
      <c r="A136" t="str">
        <f t="shared" si="2"/>
        <v>005097712820260406</v>
      </c>
      <c r="B136" t="str">
        <f>原本貼付け!C136</f>
        <v>0050977128</v>
      </c>
      <c r="C136" s="2" t="str">
        <f>TEXT(原本貼付け!D136,"yyyymmdd")</f>
        <v>20260406</v>
      </c>
      <c r="D136" t="str">
        <f>IF(原本貼付け!F136=0,"未回収","回収済")</f>
        <v>回収済</v>
      </c>
      <c r="E136" t="str">
        <f>IF(原本貼付け!G136=0,"未回収","回収済")</f>
        <v>回収済</v>
      </c>
      <c r="F136" t="str">
        <f>IF(原本貼付け!H136=0,"未定",TEXT(原本貼付け!H136,"yyyymmdd"))</f>
        <v>20260515</v>
      </c>
    </row>
    <row r="137" spans="1:6">
      <c r="A137" t="str">
        <f t="shared" si="2"/>
        <v>005112719520260401</v>
      </c>
      <c r="B137" t="str">
        <f>原本貼付け!C137</f>
        <v>0051127195</v>
      </c>
      <c r="C137" s="2" t="str">
        <f>TEXT(原本貼付け!D137,"yyyymmdd")</f>
        <v>20260401</v>
      </c>
      <c r="D137" t="str">
        <f>IF(原本貼付け!F137=0,"未回収","回収済")</f>
        <v>回収済</v>
      </c>
      <c r="E137" t="str">
        <f>IF(原本貼付け!G137=0,"未回収","回収済")</f>
        <v>回収済</v>
      </c>
      <c r="F137" t="str">
        <f>IF(原本貼付け!H137=0,"未定",TEXT(原本貼付け!H137,"yyyymmdd"))</f>
        <v>20260515</v>
      </c>
    </row>
    <row r="138" spans="1:6">
      <c r="A138" t="str">
        <f t="shared" si="2"/>
        <v>005114128720260319</v>
      </c>
      <c r="B138" t="str">
        <f>原本貼付け!C138</f>
        <v>0051141287</v>
      </c>
      <c r="C138" s="2" t="str">
        <f>TEXT(原本貼付け!D138,"yyyymmdd")</f>
        <v>20260319</v>
      </c>
      <c r="D138" t="str">
        <f>IF(原本貼付け!F138=0,"未回収","回収済")</f>
        <v>回収済</v>
      </c>
      <c r="E138" t="str">
        <f>IF(原本貼付け!G138=0,"未回収","回収済")</f>
        <v>回収済</v>
      </c>
      <c r="F138" t="str">
        <f>IF(原本貼付け!H138=0,"未定",TEXT(原本貼付け!H138,"yyyymmdd"))</f>
        <v>20260512</v>
      </c>
    </row>
    <row r="139" spans="1:6">
      <c r="A139" t="str">
        <f t="shared" si="2"/>
        <v>005116156320260609</v>
      </c>
      <c r="B139" t="str">
        <f>原本貼付け!C139</f>
        <v>0051161563</v>
      </c>
      <c r="C139" s="2" t="str">
        <f>TEXT(原本貼付け!D139,"yyyymmdd")</f>
        <v>20260609</v>
      </c>
      <c r="D139" t="str">
        <f>IF(原本貼付け!F139=0,"未回収","回収済")</f>
        <v>未回収</v>
      </c>
      <c r="E139" t="str">
        <f>IF(原本貼付け!G139=0,"未回収","回収済")</f>
        <v>未回収</v>
      </c>
      <c r="F139" t="str">
        <f>IF(原本貼付け!H139=0,"未定",TEXT(原本貼付け!H139,"yyyymmdd"))</f>
        <v>未定</v>
      </c>
    </row>
    <row r="140" spans="1:6">
      <c r="A140" t="str">
        <f t="shared" si="2"/>
        <v>005117638220260501</v>
      </c>
      <c r="B140" t="str">
        <f>原本貼付け!C140</f>
        <v>0051176382</v>
      </c>
      <c r="C140" s="2" t="str">
        <f>TEXT(原本貼付け!D140,"yyyymmdd")</f>
        <v>20260501</v>
      </c>
      <c r="D140" t="str">
        <f>IF(原本貼付け!F140=0,"未回収","回収済")</f>
        <v>回収済</v>
      </c>
      <c r="E140" t="str">
        <f>IF(原本貼付け!G140=0,"未回収","回収済")</f>
        <v>回収済</v>
      </c>
      <c r="F140" t="str">
        <f>IF(原本貼付け!H140=0,"未定",TEXT(原本貼付け!H140,"yyyymmdd"))</f>
        <v>20260611</v>
      </c>
    </row>
    <row r="141" spans="1:6">
      <c r="A141" t="str">
        <f t="shared" si="2"/>
        <v>005117739720260407</v>
      </c>
      <c r="B141" t="str">
        <f>原本貼付け!C141</f>
        <v>0051177397</v>
      </c>
      <c r="C141" s="2" t="str">
        <f>TEXT(原本貼付け!D141,"yyyymmdd")</f>
        <v>20260407</v>
      </c>
      <c r="D141" t="str">
        <f>IF(原本貼付け!F141=0,"未回収","回収済")</f>
        <v>回収済</v>
      </c>
      <c r="E141" t="str">
        <f>IF(原本貼付け!G141=0,"未回収","回収済")</f>
        <v>回収済</v>
      </c>
      <c r="F141" t="str">
        <f>IF(原本貼付け!H141=0,"未定",TEXT(原本貼付け!H141,"yyyymmdd"))</f>
        <v>20260521</v>
      </c>
    </row>
    <row r="142" spans="1:6">
      <c r="A142" t="str">
        <f t="shared" si="2"/>
        <v>005117890320260501</v>
      </c>
      <c r="B142" t="str">
        <f>原本貼付け!C142</f>
        <v>0051178903</v>
      </c>
      <c r="C142" s="2" t="str">
        <f>TEXT(原本貼付け!D142,"yyyymmdd")</f>
        <v>20260501</v>
      </c>
      <c r="D142" t="str">
        <f>IF(原本貼付け!F142=0,"未回収","回収済")</f>
        <v>回収済</v>
      </c>
      <c r="E142" t="str">
        <f>IF(原本貼付け!G142=0,"未回収","回収済")</f>
        <v>回収済</v>
      </c>
      <c r="F142" t="str">
        <f>IF(原本貼付け!H142=0,"未定",TEXT(原本貼付け!H142,"yyyymmdd"))</f>
        <v>20260623</v>
      </c>
    </row>
    <row r="143" spans="1:6">
      <c r="A143" t="str">
        <f t="shared" si="2"/>
        <v>005118633720260427</v>
      </c>
      <c r="B143" t="str">
        <f>原本貼付け!C143</f>
        <v>0051186337</v>
      </c>
      <c r="C143" s="2" t="str">
        <f>TEXT(原本貼付け!D143,"yyyymmdd")</f>
        <v>20260427</v>
      </c>
      <c r="D143" t="str">
        <f>IF(原本貼付け!F143=0,"未回収","回収済")</f>
        <v>回収済</v>
      </c>
      <c r="E143" t="str">
        <f>IF(原本貼付け!G143=0,"未回収","回収済")</f>
        <v>回収済</v>
      </c>
      <c r="F143" t="str">
        <f>IF(原本貼付け!H143=0,"未定",TEXT(原本貼付け!H143,"yyyymmdd"))</f>
        <v>未定</v>
      </c>
    </row>
    <row r="144" spans="1:6">
      <c r="A144" t="str">
        <f t="shared" si="2"/>
        <v>005119679120260601</v>
      </c>
      <c r="B144" t="str">
        <f>原本貼付け!C144</f>
        <v>0051196791</v>
      </c>
      <c r="C144" s="2" t="str">
        <f>TEXT(原本貼付け!D144,"yyyymmdd")</f>
        <v>20260601</v>
      </c>
      <c r="D144" t="str">
        <f>IF(原本貼付け!F144=0,"未回収","回収済")</f>
        <v>未回収</v>
      </c>
      <c r="E144" t="str">
        <f>IF(原本貼付け!G144=0,"未回収","回収済")</f>
        <v>回収済</v>
      </c>
      <c r="F144" t="str">
        <f>IF(原本貼付け!H144=0,"未定",TEXT(原本貼付け!H144,"yyyymmdd"))</f>
        <v>未定</v>
      </c>
    </row>
    <row r="145" spans="1:6">
      <c r="A145" t="str">
        <f t="shared" si="2"/>
        <v>005120622220260403</v>
      </c>
      <c r="B145" t="str">
        <f>原本貼付け!C145</f>
        <v>0051206222</v>
      </c>
      <c r="C145" s="2" t="str">
        <f>TEXT(原本貼付け!D145,"yyyymmdd")</f>
        <v>20260403</v>
      </c>
      <c r="D145" t="str">
        <f>IF(原本貼付け!F145=0,"未回収","回収済")</f>
        <v>回収済</v>
      </c>
      <c r="E145" t="str">
        <f>IF(原本貼付け!G145=0,"未回収","回収済")</f>
        <v>回収済</v>
      </c>
      <c r="F145" t="str">
        <f>IF(原本貼付け!H145=0,"未定",TEXT(原本貼付け!H145,"yyyymmdd"))</f>
        <v>20260513</v>
      </c>
    </row>
    <row r="146" spans="1:6">
      <c r="A146" t="str">
        <f t="shared" ref="A146:A209" si="3">B146&amp;C146</f>
        <v>005120797120260612</v>
      </c>
      <c r="B146" t="str">
        <f>原本貼付け!C146</f>
        <v>0051207971</v>
      </c>
      <c r="C146" s="2" t="str">
        <f>TEXT(原本貼付け!D146,"yyyymmdd")</f>
        <v>20260612</v>
      </c>
      <c r="D146" t="str">
        <f>IF(原本貼付け!F146=0,"未回収","回収済")</f>
        <v>未回収</v>
      </c>
      <c r="E146" t="str">
        <f>IF(原本貼付け!G146=0,"未回収","回収済")</f>
        <v>未回収</v>
      </c>
      <c r="F146" t="str">
        <f>IF(原本貼付け!H146=0,"未定",TEXT(原本貼付け!H146,"yyyymmdd"))</f>
        <v>未定</v>
      </c>
    </row>
    <row r="147" spans="1:6">
      <c r="A147" t="str">
        <f t="shared" si="3"/>
        <v>005123443920260529</v>
      </c>
      <c r="B147" t="str">
        <f>原本貼付け!C147</f>
        <v>0051234439</v>
      </c>
      <c r="C147" s="2" t="str">
        <f>TEXT(原本貼付け!D147,"yyyymmdd")</f>
        <v>20260529</v>
      </c>
      <c r="D147" t="str">
        <f>IF(原本貼付け!F147=0,"未回収","回収済")</f>
        <v>回収済</v>
      </c>
      <c r="E147" t="str">
        <f>IF(原本貼付け!G147=0,"未回収","回収済")</f>
        <v>回収済</v>
      </c>
      <c r="F147" t="str">
        <f>IF(原本貼付け!H147=0,"未定",TEXT(原本貼付け!H147,"yyyymmdd"))</f>
        <v>未定</v>
      </c>
    </row>
    <row r="148" spans="1:6">
      <c r="A148" t="str">
        <f t="shared" si="3"/>
        <v>005124049820260521</v>
      </c>
      <c r="B148" t="str">
        <f>原本貼付け!C148</f>
        <v>0051240498</v>
      </c>
      <c r="C148" s="2" t="str">
        <f>TEXT(原本貼付け!D148,"yyyymmdd")</f>
        <v>20260521</v>
      </c>
      <c r="D148" t="str">
        <f>IF(原本貼付け!F148=0,"未回収","回収済")</f>
        <v>回収済</v>
      </c>
      <c r="E148" t="str">
        <f>IF(原本貼付け!G148=0,"未回収","回収済")</f>
        <v>回収済</v>
      </c>
      <c r="F148" t="str">
        <f>IF(原本貼付け!H148=0,"未定",TEXT(原本貼付け!H148,"yyyymmdd"))</f>
        <v>未定</v>
      </c>
    </row>
    <row r="149" spans="1:6">
      <c r="A149" t="str">
        <f t="shared" si="3"/>
        <v>005126823620260601</v>
      </c>
      <c r="B149" t="str">
        <f>原本貼付け!C149</f>
        <v>0051268236</v>
      </c>
      <c r="C149" s="2" t="str">
        <f>TEXT(原本貼付け!D149,"yyyymmdd")</f>
        <v>20260601</v>
      </c>
      <c r="D149" t="str">
        <f>IF(原本貼付け!F149=0,"未回収","回収済")</f>
        <v>回収済</v>
      </c>
      <c r="E149" t="str">
        <f>IF(原本貼付け!G149=0,"未回収","回収済")</f>
        <v>回収済</v>
      </c>
      <c r="F149" t="str">
        <f>IF(原本貼付け!H149=0,"未定",TEXT(原本貼付け!H149,"yyyymmdd"))</f>
        <v>未定</v>
      </c>
    </row>
    <row r="150" spans="1:6">
      <c r="A150" t="str">
        <f t="shared" si="3"/>
        <v>005128047320260401</v>
      </c>
      <c r="B150" t="str">
        <f>原本貼付け!C150</f>
        <v>0051280473</v>
      </c>
      <c r="C150" s="2" t="str">
        <f>TEXT(原本貼付け!D150,"yyyymmdd")</f>
        <v>20260401</v>
      </c>
      <c r="D150" t="str">
        <f>IF(原本貼付け!F150=0,"未回収","回収済")</f>
        <v>回収済</v>
      </c>
      <c r="E150" t="str">
        <f>IF(原本貼付け!G150=0,"未回収","回収済")</f>
        <v>回収済</v>
      </c>
      <c r="F150" t="str">
        <f>IF(原本貼付け!H150=0,"未定",TEXT(原本貼付け!H150,"yyyymmdd"))</f>
        <v>20260513</v>
      </c>
    </row>
    <row r="151" spans="1:6">
      <c r="A151" t="str">
        <f t="shared" si="3"/>
        <v>005128487820260421</v>
      </c>
      <c r="B151" t="str">
        <f>原本貼付け!C151</f>
        <v>0051284878</v>
      </c>
      <c r="C151" s="2" t="str">
        <f>TEXT(原本貼付け!D151,"yyyymmdd")</f>
        <v>20260421</v>
      </c>
      <c r="D151" t="str">
        <f>IF(原本貼付け!F151=0,"未回収","回収済")</f>
        <v>回収済</v>
      </c>
      <c r="E151" t="str">
        <f>IF(原本貼付け!G151=0,"未回収","回収済")</f>
        <v>回収済</v>
      </c>
      <c r="F151" t="str">
        <f>IF(原本貼付け!H151=0,"未定",TEXT(原本貼付け!H151,"yyyymmdd"))</f>
        <v>20260608</v>
      </c>
    </row>
    <row r="152" spans="1:6">
      <c r="A152" t="str">
        <f t="shared" si="3"/>
        <v>005128940320260401</v>
      </c>
      <c r="B152" t="str">
        <f>原本貼付け!C152</f>
        <v>0051289403</v>
      </c>
      <c r="C152" s="2" t="str">
        <f>TEXT(原本貼付け!D152,"yyyymmdd")</f>
        <v>20260401</v>
      </c>
      <c r="D152" t="str">
        <f>IF(原本貼付け!F152=0,"未回収","回収済")</f>
        <v>回収済</v>
      </c>
      <c r="E152" t="str">
        <f>IF(原本貼付け!G152=0,"未回収","回収済")</f>
        <v>回収済</v>
      </c>
      <c r="F152" t="str">
        <f>IF(原本貼付け!H152=0,"未定",TEXT(原本貼付け!H152,"yyyymmdd"))</f>
        <v>20260515</v>
      </c>
    </row>
    <row r="153" spans="1:6">
      <c r="A153" t="str">
        <f t="shared" si="3"/>
        <v>005129832120260604</v>
      </c>
      <c r="B153" t="str">
        <f>原本貼付け!C153</f>
        <v>0051298321</v>
      </c>
      <c r="C153" s="2" t="str">
        <f>TEXT(原本貼付け!D153,"yyyymmdd")</f>
        <v>20260604</v>
      </c>
      <c r="D153" t="str">
        <f>IF(原本貼付け!F153=0,"未回収","回収済")</f>
        <v>未回収</v>
      </c>
      <c r="E153" t="str">
        <f>IF(原本貼付け!G153=0,"未回収","回収済")</f>
        <v>回収済</v>
      </c>
      <c r="F153" t="str">
        <f>IF(原本貼付け!H153=0,"未定",TEXT(原本貼付け!H153,"yyyymmdd"))</f>
        <v>未定</v>
      </c>
    </row>
    <row r="154" spans="1:6">
      <c r="A154" t="str">
        <f t="shared" si="3"/>
        <v>005129833020260604</v>
      </c>
      <c r="B154" t="str">
        <f>原本貼付け!C154</f>
        <v>0051298330</v>
      </c>
      <c r="C154" s="2" t="str">
        <f>TEXT(原本貼付け!D154,"yyyymmdd")</f>
        <v>20260604</v>
      </c>
      <c r="D154" t="str">
        <f>IF(原本貼付け!F154=0,"未回収","回収済")</f>
        <v>未回収</v>
      </c>
      <c r="E154" t="str">
        <f>IF(原本貼付け!G154=0,"未回収","回収済")</f>
        <v>回収済</v>
      </c>
      <c r="F154" t="str">
        <f>IF(原本貼付け!H154=0,"未定",TEXT(原本貼付け!H154,"yyyymmdd"))</f>
        <v>未定</v>
      </c>
    </row>
    <row r="155" spans="1:6">
      <c r="A155" t="str">
        <f t="shared" si="3"/>
        <v>005129955720260401</v>
      </c>
      <c r="B155" t="str">
        <f>原本貼付け!C155</f>
        <v>0051299557</v>
      </c>
      <c r="C155" s="2" t="str">
        <f>TEXT(原本貼付け!D155,"yyyymmdd")</f>
        <v>20260401</v>
      </c>
      <c r="D155" t="str">
        <f>IF(原本貼付け!F155=0,"未回収","回収済")</f>
        <v>回収済</v>
      </c>
      <c r="E155" t="str">
        <f>IF(原本貼付け!G155=0,"未回収","回収済")</f>
        <v>回収済</v>
      </c>
      <c r="F155" t="str">
        <f>IF(原本貼付け!H155=0,"未定",TEXT(原本貼付け!H155,"yyyymmdd"))</f>
        <v>20260515</v>
      </c>
    </row>
    <row r="156" spans="1:6">
      <c r="A156" t="str">
        <f t="shared" si="3"/>
        <v>005133047120260604</v>
      </c>
      <c r="B156" t="str">
        <f>原本貼付け!C156</f>
        <v>0051330471</v>
      </c>
      <c r="C156" s="2" t="str">
        <f>TEXT(原本貼付け!D156,"yyyymmdd")</f>
        <v>20260604</v>
      </c>
      <c r="D156" t="str">
        <f>IF(原本貼付け!F156=0,"未回収","回収済")</f>
        <v>未回収</v>
      </c>
      <c r="E156" t="str">
        <f>IF(原本貼付け!G156=0,"未回収","回収済")</f>
        <v>未回収</v>
      </c>
      <c r="F156" t="str">
        <f>IF(原本貼付け!H156=0,"未定",TEXT(原本貼付け!H156,"yyyymmdd"))</f>
        <v>未定</v>
      </c>
    </row>
    <row r="157" spans="1:6">
      <c r="A157" t="str">
        <f t="shared" si="3"/>
        <v>005134321120260507</v>
      </c>
      <c r="B157" t="str">
        <f>原本貼付け!C157</f>
        <v>0051343211</v>
      </c>
      <c r="C157" s="2" t="str">
        <f>TEXT(原本貼付け!D157,"yyyymmdd")</f>
        <v>20260507</v>
      </c>
      <c r="D157" t="str">
        <f>IF(原本貼付け!F157=0,"未回収","回収済")</f>
        <v>未回収</v>
      </c>
      <c r="E157" t="str">
        <f>IF(原本貼付け!G157=0,"未回収","回収済")</f>
        <v>回収済</v>
      </c>
      <c r="F157" t="str">
        <f>IF(原本貼付け!H157=0,"未定",TEXT(原本貼付け!H157,"yyyymmdd"))</f>
        <v>未定</v>
      </c>
    </row>
    <row r="158" spans="1:6">
      <c r="A158" t="str">
        <f t="shared" si="3"/>
        <v>005136072820260401</v>
      </c>
      <c r="B158" t="str">
        <f>原本貼付け!C158</f>
        <v>0051360728</v>
      </c>
      <c r="C158" s="2" t="str">
        <f>TEXT(原本貼付け!D158,"yyyymmdd")</f>
        <v>20260401</v>
      </c>
      <c r="D158" t="str">
        <f>IF(原本貼付け!F158=0,"未回収","回収済")</f>
        <v>回収済</v>
      </c>
      <c r="E158" t="str">
        <f>IF(原本貼付け!G158=0,"未回収","回収済")</f>
        <v>回収済</v>
      </c>
      <c r="F158" t="str">
        <f>IF(原本貼付け!H158=0,"未定",TEXT(原本貼付け!H158,"yyyymmdd"))</f>
        <v>20260525</v>
      </c>
    </row>
    <row r="159" spans="1:6">
      <c r="A159" t="str">
        <f t="shared" si="3"/>
        <v>005137456720260318</v>
      </c>
      <c r="B159" t="str">
        <f>原本貼付け!C159</f>
        <v>0051374567</v>
      </c>
      <c r="C159" s="2" t="str">
        <f>TEXT(原本貼付け!D159,"yyyymmdd")</f>
        <v>20260318</v>
      </c>
      <c r="D159" t="str">
        <f>IF(原本貼付け!F159=0,"未回収","回収済")</f>
        <v>回収済</v>
      </c>
      <c r="E159" t="str">
        <f>IF(原本貼付け!G159=0,"未回収","回収済")</f>
        <v>回収済</v>
      </c>
      <c r="F159" t="str">
        <f>IF(原本貼付け!H159=0,"未定",TEXT(原本貼付け!H159,"yyyymmdd"))</f>
        <v>20260512</v>
      </c>
    </row>
    <row r="160" spans="1:6">
      <c r="A160" t="str">
        <f t="shared" si="3"/>
        <v>005139338320260604</v>
      </c>
      <c r="B160" t="str">
        <f>原本貼付け!C160</f>
        <v>0051393383</v>
      </c>
      <c r="C160" s="2" t="str">
        <f>TEXT(原本貼付け!D160,"yyyymmdd")</f>
        <v>20260604</v>
      </c>
      <c r="D160" t="str">
        <f>IF(原本貼付け!F160=0,"未回収","回収済")</f>
        <v>未回収</v>
      </c>
      <c r="E160" t="str">
        <f>IF(原本貼付け!G160=0,"未回収","回収済")</f>
        <v>未回収</v>
      </c>
      <c r="F160" t="str">
        <f>IF(原本貼付け!H160=0,"未定",TEXT(原本貼付け!H160,"yyyymmdd"))</f>
        <v>未定</v>
      </c>
    </row>
    <row r="161" spans="1:6">
      <c r="A161" t="str">
        <f t="shared" si="3"/>
        <v>005140441520260408</v>
      </c>
      <c r="B161" t="str">
        <f>原本貼付け!C161</f>
        <v>0051404415</v>
      </c>
      <c r="C161" s="2" t="str">
        <f>TEXT(原本貼付け!D161,"yyyymmdd")</f>
        <v>20260408</v>
      </c>
      <c r="D161" t="str">
        <f>IF(原本貼付け!F161=0,"未回収","回収済")</f>
        <v>回収済</v>
      </c>
      <c r="E161" t="str">
        <f>IF(原本貼付け!G161=0,"未回収","回収済")</f>
        <v>回収済</v>
      </c>
      <c r="F161" t="str">
        <f>IF(原本貼付け!H161=0,"未定",TEXT(原本貼付け!H161,"yyyymmdd"))</f>
        <v>20260525</v>
      </c>
    </row>
    <row r="162" spans="1:6">
      <c r="A162" t="str">
        <f t="shared" si="3"/>
        <v>005143475620260608</v>
      </c>
      <c r="B162" t="str">
        <f>原本貼付け!C162</f>
        <v>0051434756</v>
      </c>
      <c r="C162" s="2" t="str">
        <f>TEXT(原本貼付け!D162,"yyyymmdd")</f>
        <v>20260608</v>
      </c>
      <c r="D162" t="str">
        <f>IF(原本貼付け!F162=0,"未回収","回収済")</f>
        <v>未回収</v>
      </c>
      <c r="E162" t="str">
        <f>IF(原本貼付け!G162=0,"未回収","回収済")</f>
        <v>未回収</v>
      </c>
      <c r="F162" t="str">
        <f>IF(原本貼付け!H162=0,"未定",TEXT(原本貼付け!H162,"yyyymmdd"))</f>
        <v>未定</v>
      </c>
    </row>
    <row r="163" spans="1:6">
      <c r="A163" t="str">
        <f t="shared" si="3"/>
        <v>005144387920260316</v>
      </c>
      <c r="B163" t="str">
        <f>原本貼付け!C163</f>
        <v>0051443879</v>
      </c>
      <c r="C163" s="2" t="str">
        <f>TEXT(原本貼付け!D163,"yyyymmdd")</f>
        <v>20260316</v>
      </c>
      <c r="D163" t="str">
        <f>IF(原本貼付け!F163=0,"未回収","回収済")</f>
        <v>回収済</v>
      </c>
      <c r="E163" t="str">
        <f>IF(原本貼付け!G163=0,"未回収","回収済")</f>
        <v>回収済</v>
      </c>
      <c r="F163" t="str">
        <f>IF(原本貼付け!H163=0,"未定",TEXT(原本貼付け!H163,"yyyymmdd"))</f>
        <v>20260501</v>
      </c>
    </row>
    <row r="164" spans="1:6">
      <c r="A164" t="str">
        <f t="shared" si="3"/>
        <v>005147153820260514</v>
      </c>
      <c r="B164" t="str">
        <f>原本貼付け!C164</f>
        <v>0051471538</v>
      </c>
      <c r="C164" s="2" t="str">
        <f>TEXT(原本貼付け!D164,"yyyymmdd")</f>
        <v>20260514</v>
      </c>
      <c r="D164" t="str">
        <f>IF(原本貼付け!F164=0,"未回収","回収済")</f>
        <v>回収済</v>
      </c>
      <c r="E164" t="str">
        <f>IF(原本貼付け!G164=0,"未回収","回収済")</f>
        <v>回収済</v>
      </c>
      <c r="F164" t="str">
        <f>IF(原本貼付け!H164=0,"未定",TEXT(原本貼付け!H164,"yyyymmdd"))</f>
        <v>20260625</v>
      </c>
    </row>
    <row r="165" spans="1:6">
      <c r="A165" t="str">
        <f t="shared" si="3"/>
        <v>005148489320260422</v>
      </c>
      <c r="B165" t="str">
        <f>原本貼付け!C165</f>
        <v>0051484893</v>
      </c>
      <c r="C165" s="2" t="str">
        <f>TEXT(原本貼付け!D165,"yyyymmdd")</f>
        <v>20260422</v>
      </c>
      <c r="D165" t="str">
        <f>IF(原本貼付け!F165=0,"未回収","回収済")</f>
        <v>未回収</v>
      </c>
      <c r="E165" t="str">
        <f>IF(原本貼付け!G165=0,"未回収","回収済")</f>
        <v>回収済</v>
      </c>
      <c r="F165" t="str">
        <f>IF(原本貼付け!H165=0,"未定",TEXT(原本貼付け!H165,"yyyymmdd"))</f>
        <v>未定</v>
      </c>
    </row>
    <row r="166" spans="1:6">
      <c r="A166" t="str">
        <f t="shared" si="3"/>
        <v>005149591720260408</v>
      </c>
      <c r="B166" t="str">
        <f>原本貼付け!C166</f>
        <v>0051495917</v>
      </c>
      <c r="C166" s="2" t="str">
        <f>TEXT(原本貼付け!D166,"yyyymmdd")</f>
        <v>20260408</v>
      </c>
      <c r="D166" t="str">
        <f>IF(原本貼付け!F166=0,"未回収","回収済")</f>
        <v>回収済</v>
      </c>
      <c r="E166" t="str">
        <f>IF(原本貼付け!G166=0,"未回収","回収済")</f>
        <v>回収済</v>
      </c>
      <c r="F166" t="str">
        <f>IF(原本貼付け!H166=0,"未定",TEXT(原本貼付け!H166,"yyyymmdd"))</f>
        <v>20260521</v>
      </c>
    </row>
    <row r="167" spans="1:6">
      <c r="A167" t="str">
        <f t="shared" si="3"/>
        <v>005149806120260423</v>
      </c>
      <c r="B167" t="str">
        <f>原本貼付け!C167</f>
        <v>0051498061</v>
      </c>
      <c r="C167" s="2" t="str">
        <f>TEXT(原本貼付け!D167,"yyyymmdd")</f>
        <v>20260423</v>
      </c>
      <c r="D167" t="str">
        <f>IF(原本貼付け!F167=0,"未回収","回収済")</f>
        <v>回収済</v>
      </c>
      <c r="E167" t="str">
        <f>IF(原本貼付け!G167=0,"未回収","回収済")</f>
        <v>回収済</v>
      </c>
      <c r="F167" t="str">
        <f>IF(原本貼付け!H167=0,"未定",TEXT(原本貼付け!H167,"yyyymmdd"))</f>
        <v>20260605</v>
      </c>
    </row>
    <row r="168" spans="1:6">
      <c r="A168" t="str">
        <f t="shared" si="3"/>
        <v>007004072120260525</v>
      </c>
      <c r="B168" t="str">
        <f>原本貼付け!C168</f>
        <v>0070040721</v>
      </c>
      <c r="C168" s="2" t="str">
        <f>TEXT(原本貼付け!D168,"yyyymmdd")</f>
        <v>20260525</v>
      </c>
      <c r="D168" t="str">
        <f>IF(原本貼付け!F168=0,"未回収","回収済")</f>
        <v>回収済</v>
      </c>
      <c r="E168" t="str">
        <f>IF(原本貼付け!G168=0,"未回収","回収済")</f>
        <v>未回収</v>
      </c>
      <c r="F168" t="str">
        <f>IF(原本貼付け!H168=0,"未定",TEXT(原本貼付け!H168,"yyyymmdd"))</f>
        <v>未定</v>
      </c>
    </row>
    <row r="169" spans="1:6">
      <c r="A169" t="str">
        <f t="shared" si="3"/>
        <v>007004133120260608</v>
      </c>
      <c r="B169" t="str">
        <f>原本貼付け!C169</f>
        <v>0070041331</v>
      </c>
      <c r="C169" s="2" t="str">
        <f>TEXT(原本貼付け!D169,"yyyymmdd")</f>
        <v>20260608</v>
      </c>
      <c r="D169" t="str">
        <f>IF(原本貼付け!F169=0,"未回収","回収済")</f>
        <v>回収済</v>
      </c>
      <c r="E169" t="str">
        <f>IF(原本貼付け!G169=0,"未回収","回収済")</f>
        <v>未回収</v>
      </c>
      <c r="F169" t="str">
        <f>IF(原本貼付け!H169=0,"未定",TEXT(原本貼付け!H169,"yyyymmdd"))</f>
        <v>未定</v>
      </c>
    </row>
    <row r="170" spans="1:6">
      <c r="A170" t="str">
        <f t="shared" si="3"/>
        <v>007004452520260507</v>
      </c>
      <c r="B170" t="str">
        <f>原本貼付け!C170</f>
        <v>0070044525</v>
      </c>
      <c r="C170" s="2" t="str">
        <f>TEXT(原本貼付け!D170,"yyyymmdd")</f>
        <v>20260507</v>
      </c>
      <c r="D170" t="str">
        <f>IF(原本貼付け!F170=0,"未回収","回収済")</f>
        <v>回収済</v>
      </c>
      <c r="E170" t="str">
        <f>IF(原本貼付け!G170=0,"未回収","回収済")</f>
        <v>回収済</v>
      </c>
      <c r="F170" t="str">
        <f>IF(原本貼付け!H170=0,"未定",TEXT(原本貼付け!H170,"yyyymmdd"))</f>
        <v>未定</v>
      </c>
    </row>
    <row r="171" spans="1:6">
      <c r="A171" t="str">
        <f t="shared" si="3"/>
        <v>007004521820260525</v>
      </c>
      <c r="B171" t="str">
        <f>原本貼付け!C171</f>
        <v>0070045218</v>
      </c>
      <c r="C171" s="2" t="str">
        <f>TEXT(原本貼付け!D171,"yyyymmdd")</f>
        <v>20260525</v>
      </c>
      <c r="D171" t="str">
        <f>IF(原本貼付け!F171=0,"未回収","回収済")</f>
        <v>回収済</v>
      </c>
      <c r="E171" t="str">
        <f>IF(原本貼付け!G171=0,"未回収","回収済")</f>
        <v>回収済</v>
      </c>
      <c r="F171" t="str">
        <f>IF(原本貼付け!H171=0,"未定",TEXT(原本貼付け!H171,"yyyymmdd"))</f>
        <v>20260623</v>
      </c>
    </row>
    <row r="172" spans="1:6">
      <c r="A172" t="str">
        <f t="shared" si="3"/>
        <v>007005183520260601</v>
      </c>
      <c r="B172" t="str">
        <f>原本貼付け!C172</f>
        <v>0070051835</v>
      </c>
      <c r="C172" s="2" t="str">
        <f>TEXT(原本貼付け!D172,"yyyymmdd")</f>
        <v>20260601</v>
      </c>
      <c r="D172" t="str">
        <f>IF(原本貼付け!F172=0,"未回収","回収済")</f>
        <v>未回収</v>
      </c>
      <c r="E172" t="str">
        <f>IF(原本貼付け!G172=0,"未回収","回収済")</f>
        <v>回収済</v>
      </c>
      <c r="F172" t="str">
        <f>IF(原本貼付け!H172=0,"未定",TEXT(原本貼付け!H172,"yyyymmdd"))</f>
        <v>未定</v>
      </c>
    </row>
    <row r="173" spans="1:6">
      <c r="A173" t="str">
        <f t="shared" si="3"/>
        <v>007005538220260501</v>
      </c>
      <c r="B173" t="str">
        <f>原本貼付け!C173</f>
        <v>0070055382</v>
      </c>
      <c r="C173" s="2" t="str">
        <f>TEXT(原本貼付け!D173,"yyyymmdd")</f>
        <v>20260501</v>
      </c>
      <c r="D173" t="str">
        <f>IF(原本貼付け!F173=0,"未回収","回収済")</f>
        <v>回収済</v>
      </c>
      <c r="E173" t="str">
        <f>IF(原本貼付け!G173=0,"未回収","回収済")</f>
        <v>回収済</v>
      </c>
      <c r="F173" t="str">
        <f>IF(原本貼付け!H173=0,"未定",TEXT(原本貼付け!H173,"yyyymmdd"))</f>
        <v>20260611</v>
      </c>
    </row>
    <row r="174" spans="1:6">
      <c r="A174" t="str">
        <f t="shared" si="3"/>
        <v>007005616620260601</v>
      </c>
      <c r="B174" t="str">
        <f>原本貼付け!C174</f>
        <v>0070056166</v>
      </c>
      <c r="C174" s="2" t="str">
        <f>TEXT(原本貼付け!D174,"yyyymmdd")</f>
        <v>20260601</v>
      </c>
      <c r="D174" t="str">
        <f>IF(原本貼付け!F174=0,"未回収","回収済")</f>
        <v>未回収</v>
      </c>
      <c r="E174" t="str">
        <f>IF(原本貼付け!G174=0,"未回収","回収済")</f>
        <v>未回収</v>
      </c>
      <c r="F174" t="str">
        <f>IF(原本貼付け!H174=0,"未定",TEXT(原本貼付け!H174,"yyyymmdd"))</f>
        <v>未定</v>
      </c>
    </row>
    <row r="175" spans="1:6">
      <c r="A175" t="str">
        <f t="shared" si="3"/>
        <v>007005957420260423</v>
      </c>
      <c r="B175" t="str">
        <f>原本貼付け!C175</f>
        <v>0070059574</v>
      </c>
      <c r="C175" s="2" t="str">
        <f>TEXT(原本貼付け!D175,"yyyymmdd")</f>
        <v>20260423</v>
      </c>
      <c r="D175" t="str">
        <f>IF(原本貼付け!F175=0,"未回収","回収済")</f>
        <v>回収済</v>
      </c>
      <c r="E175" t="str">
        <f>IF(原本貼付け!G175=0,"未回収","回収済")</f>
        <v>回収済</v>
      </c>
      <c r="F175" t="str">
        <f>IF(原本貼付け!H175=0,"未定",TEXT(原本貼付け!H175,"yyyymmdd"))</f>
        <v>20260609</v>
      </c>
    </row>
    <row r="176" spans="1:6">
      <c r="A176" t="str">
        <f t="shared" si="3"/>
        <v>007006531520260428</v>
      </c>
      <c r="B176" t="str">
        <f>原本貼付け!C176</f>
        <v>0070065315</v>
      </c>
      <c r="C176" s="2" t="str">
        <f>TEXT(原本貼付け!D176,"yyyymmdd")</f>
        <v>20260428</v>
      </c>
      <c r="D176" t="str">
        <f>IF(原本貼付け!F176=0,"未回収","回収済")</f>
        <v>回収済</v>
      </c>
      <c r="E176" t="str">
        <f>IF(原本貼付け!G176=0,"未回収","回収済")</f>
        <v>未回収</v>
      </c>
      <c r="F176" t="str">
        <f>IF(原本貼付け!H176=0,"未定",TEXT(原本貼付け!H176,"yyyymmdd"))</f>
        <v>未定</v>
      </c>
    </row>
    <row r="177" spans="1:6">
      <c r="A177" t="str">
        <f t="shared" si="3"/>
        <v>007006561220260417</v>
      </c>
      <c r="B177" t="str">
        <f>原本貼付け!C177</f>
        <v>0070065612</v>
      </c>
      <c r="C177" s="2" t="str">
        <f>TEXT(原本貼付け!D177,"yyyymmdd")</f>
        <v>20260417</v>
      </c>
      <c r="D177" t="str">
        <f>IF(原本貼付け!F177=0,"未回収","回収済")</f>
        <v>回収済</v>
      </c>
      <c r="E177" t="str">
        <f>IF(原本貼付け!G177=0,"未回収","回収済")</f>
        <v>回収済</v>
      </c>
      <c r="F177" t="str">
        <f>IF(原本貼付け!H177=0,"未定",TEXT(原本貼付け!H177,"yyyymmdd"))</f>
        <v>20260611</v>
      </c>
    </row>
    <row r="178" spans="1:6">
      <c r="A178" t="str">
        <f t="shared" si="3"/>
        <v>007006664420260501</v>
      </c>
      <c r="B178" t="str">
        <f>原本貼付け!C178</f>
        <v>0070066644</v>
      </c>
      <c r="C178" s="2" t="str">
        <f>TEXT(原本貼付け!D178,"yyyymmdd")</f>
        <v>20260501</v>
      </c>
      <c r="D178" t="str">
        <f>IF(原本貼付け!F178=0,"未回収","回収済")</f>
        <v>回収済</v>
      </c>
      <c r="E178" t="str">
        <f>IF(原本貼付け!G178=0,"未回収","回収済")</f>
        <v>回収済</v>
      </c>
      <c r="F178" t="str">
        <f>IF(原本貼付け!H178=0,"未定",TEXT(原本貼付け!H178,"yyyymmdd"))</f>
        <v>20260617</v>
      </c>
    </row>
    <row r="179" spans="1:6">
      <c r="A179" t="str">
        <f t="shared" si="3"/>
        <v>007007172620260601</v>
      </c>
      <c r="B179" t="str">
        <f>原本貼付け!C179</f>
        <v>0070071726</v>
      </c>
      <c r="C179" s="2" t="str">
        <f>TEXT(原本貼付け!D179,"yyyymmdd")</f>
        <v>20260601</v>
      </c>
      <c r="D179" t="str">
        <f>IF(原本貼付け!F179=0,"未回収","回収済")</f>
        <v>未回収</v>
      </c>
      <c r="E179" t="str">
        <f>IF(原本貼付け!G179=0,"未回収","回収済")</f>
        <v>回収済</v>
      </c>
      <c r="F179" t="str">
        <f>IF(原本貼付け!H179=0,"未定",TEXT(原本貼付け!H179,"yyyymmdd"))</f>
        <v>未定</v>
      </c>
    </row>
    <row r="180" spans="1:6">
      <c r="A180" t="str">
        <f t="shared" si="3"/>
        <v>007007177620260408</v>
      </c>
      <c r="B180" t="str">
        <f>原本貼付け!C180</f>
        <v>0070071776</v>
      </c>
      <c r="C180" s="2" t="str">
        <f>TEXT(原本貼付け!D180,"yyyymmdd")</f>
        <v>20260408</v>
      </c>
      <c r="D180" t="str">
        <f>IF(原本貼付け!F180=0,"未回収","回収済")</f>
        <v>回収済</v>
      </c>
      <c r="E180" t="str">
        <f>IF(原本貼付け!G180=0,"未回収","回収済")</f>
        <v>回収済</v>
      </c>
      <c r="F180" t="str">
        <f>IF(原本貼付け!H180=0,"未定",TEXT(原本貼付け!H180,"yyyymmdd"))</f>
        <v>20260605</v>
      </c>
    </row>
    <row r="181" spans="1:6">
      <c r="A181" t="str">
        <f t="shared" si="3"/>
        <v>007007283120260401</v>
      </c>
      <c r="B181" t="str">
        <f>原本貼付け!C181</f>
        <v>0070072831</v>
      </c>
      <c r="C181" s="2" t="str">
        <f>TEXT(原本貼付け!D181,"yyyymmdd")</f>
        <v>20260401</v>
      </c>
      <c r="D181" t="str">
        <f>IF(原本貼付け!F181=0,"未回収","回収済")</f>
        <v>回収済</v>
      </c>
      <c r="E181" t="str">
        <f>IF(原本貼付け!G181=0,"未回収","回収済")</f>
        <v>回収済</v>
      </c>
      <c r="F181" t="str">
        <f>IF(原本貼付け!H181=0,"未定",TEXT(原本貼付け!H181,"yyyymmdd"))</f>
        <v>20260513</v>
      </c>
    </row>
    <row r="182" spans="1:6">
      <c r="A182" t="str">
        <f t="shared" si="3"/>
        <v>007007299820260401</v>
      </c>
      <c r="B182" t="str">
        <f>原本貼付け!C182</f>
        <v>0070072998</v>
      </c>
      <c r="C182" s="2" t="str">
        <f>TEXT(原本貼付け!D182,"yyyymmdd")</f>
        <v>20260401</v>
      </c>
      <c r="D182" t="str">
        <f>IF(原本貼付け!F182=0,"未回収","回収済")</f>
        <v>回収済</v>
      </c>
      <c r="E182" t="str">
        <f>IF(原本貼付け!G182=0,"未回収","回収済")</f>
        <v>回収済</v>
      </c>
      <c r="F182" t="str">
        <f>IF(原本貼付け!H182=0,"未定",TEXT(原本貼付け!H182,"yyyymmdd"))</f>
        <v>20260513</v>
      </c>
    </row>
    <row r="183" spans="1:6">
      <c r="A183" t="str">
        <f t="shared" si="3"/>
        <v>007007445720260512</v>
      </c>
      <c r="B183" t="str">
        <f>原本貼付け!C183</f>
        <v>0070074457</v>
      </c>
      <c r="C183" s="2" t="str">
        <f>TEXT(原本貼付け!D183,"yyyymmdd")</f>
        <v>20260512</v>
      </c>
      <c r="D183" t="str">
        <f>IF(原本貼付け!F183=0,"未回収","回収済")</f>
        <v>回収済</v>
      </c>
      <c r="E183" t="str">
        <f>IF(原本貼付け!G183=0,"未回収","回収済")</f>
        <v>回収済</v>
      </c>
      <c r="F183" t="str">
        <f>IF(原本貼付け!H183=0,"未定",TEXT(原本貼付け!H183,"yyyymmdd"))</f>
        <v>20260623</v>
      </c>
    </row>
    <row r="184" spans="1:6">
      <c r="A184" t="str">
        <f t="shared" si="3"/>
        <v>007007448120260501</v>
      </c>
      <c r="B184" t="str">
        <f>原本貼付け!C184</f>
        <v>0070074481</v>
      </c>
      <c r="C184" s="2" t="str">
        <f>TEXT(原本貼付け!D184,"yyyymmdd")</f>
        <v>20260501</v>
      </c>
      <c r="D184" t="str">
        <f>IF(原本貼付け!F184=0,"未回収","回収済")</f>
        <v>回収済</v>
      </c>
      <c r="E184" t="str">
        <f>IF(原本貼付け!G184=0,"未回収","回収済")</f>
        <v>回収済</v>
      </c>
      <c r="F184" t="str">
        <f>IF(原本貼付け!H184=0,"未定",TEXT(原本貼付け!H184,"yyyymmdd"))</f>
        <v>20260611</v>
      </c>
    </row>
    <row r="185" spans="1:6">
      <c r="A185" t="str">
        <f t="shared" si="3"/>
        <v>007007455620260406</v>
      </c>
      <c r="B185" t="str">
        <f>原本貼付け!C185</f>
        <v>0070074556</v>
      </c>
      <c r="C185" s="2" t="str">
        <f>TEXT(原本貼付け!D185,"yyyymmdd")</f>
        <v>20260406</v>
      </c>
      <c r="D185" t="str">
        <f>IF(原本貼付け!F185=0,"未回収","回収済")</f>
        <v>回収済</v>
      </c>
      <c r="E185" t="str">
        <f>IF(原本貼付け!G185=0,"未回収","回収済")</f>
        <v>回収済</v>
      </c>
      <c r="F185" t="str">
        <f>IF(原本貼付け!H185=0,"未定",TEXT(原本貼付け!H185,"yyyymmdd"))</f>
        <v>20260519</v>
      </c>
    </row>
    <row r="186" spans="1:6">
      <c r="A186" t="str">
        <f t="shared" si="3"/>
        <v>007007491020260417</v>
      </c>
      <c r="B186" t="str">
        <f>原本貼付け!C186</f>
        <v>0070074910</v>
      </c>
      <c r="C186" s="2" t="str">
        <f>TEXT(原本貼付け!D186,"yyyymmdd")</f>
        <v>20260417</v>
      </c>
      <c r="D186" t="str">
        <f>IF(原本貼付け!F186=0,"未回収","回収済")</f>
        <v>回収済</v>
      </c>
      <c r="E186" t="str">
        <f>IF(原本貼付け!G186=0,"未回収","回収済")</f>
        <v>回収済</v>
      </c>
      <c r="F186" t="str">
        <f>IF(原本貼付け!H186=0,"未定",TEXT(原本貼付け!H186,"yyyymmdd"))</f>
        <v>20260605</v>
      </c>
    </row>
    <row r="187" spans="1:6">
      <c r="A187" t="str">
        <f t="shared" si="3"/>
        <v>007007737820260501</v>
      </c>
      <c r="B187" t="str">
        <f>原本貼付け!C187</f>
        <v>0070077378</v>
      </c>
      <c r="C187" s="2" t="str">
        <f>TEXT(原本貼付け!D187,"yyyymmdd")</f>
        <v>20260501</v>
      </c>
      <c r="D187" t="str">
        <f>IF(原本貼付け!F187=0,"未回収","回収済")</f>
        <v>回収済</v>
      </c>
      <c r="E187" t="str">
        <f>IF(原本貼付け!G187=0,"未回収","回収済")</f>
        <v>回収済</v>
      </c>
      <c r="F187" t="str">
        <f>IF(原本貼付け!H187=0,"未定",TEXT(原本貼付け!H187,"yyyymmdd"))</f>
        <v>20260611</v>
      </c>
    </row>
    <row r="188" spans="1:6">
      <c r="A188" t="str">
        <f t="shared" si="3"/>
        <v>007008081820260513</v>
      </c>
      <c r="B188" t="str">
        <f>原本貼付け!C188</f>
        <v>0070080818</v>
      </c>
      <c r="C188" s="2" t="str">
        <f>TEXT(原本貼付け!D188,"yyyymmdd")</f>
        <v>20260513</v>
      </c>
      <c r="D188" t="str">
        <f>IF(原本貼付け!F188=0,"未回収","回収済")</f>
        <v>未回収</v>
      </c>
      <c r="E188" t="str">
        <f>IF(原本貼付け!G188=0,"未回収","回収済")</f>
        <v>回収済</v>
      </c>
      <c r="F188" t="str">
        <f>IF(原本貼付け!H188=0,"未定",TEXT(原本貼付け!H188,"yyyymmdd"))</f>
        <v>未定</v>
      </c>
    </row>
    <row r="189" spans="1:6">
      <c r="A189" t="str">
        <f t="shared" si="3"/>
        <v>007008257520260518</v>
      </c>
      <c r="B189" t="str">
        <f>原本貼付け!C189</f>
        <v>0070082575</v>
      </c>
      <c r="C189" s="2" t="str">
        <f>TEXT(原本貼付け!D189,"yyyymmdd")</f>
        <v>20260518</v>
      </c>
      <c r="D189" t="str">
        <f>IF(原本貼付け!F189=0,"未回収","回収済")</f>
        <v>回収済</v>
      </c>
      <c r="E189" t="str">
        <f>IF(原本貼付け!G189=0,"未回収","回収済")</f>
        <v>回収済</v>
      </c>
      <c r="F189" t="str">
        <f>IF(原本貼付け!H189=0,"未定",TEXT(原本貼付け!H189,"yyyymmdd"))</f>
        <v>未定</v>
      </c>
    </row>
    <row r="190" spans="1:6">
      <c r="A190" t="str">
        <f t="shared" si="3"/>
        <v>007008761620260603</v>
      </c>
      <c r="B190" t="str">
        <f>原本貼付け!C190</f>
        <v>0070087616</v>
      </c>
      <c r="C190" s="2" t="str">
        <f>TEXT(原本貼付け!D190,"yyyymmdd")</f>
        <v>20260603</v>
      </c>
      <c r="D190" t="str">
        <f>IF(原本貼付け!F190=0,"未回収","回収済")</f>
        <v>未回収</v>
      </c>
      <c r="E190" t="str">
        <f>IF(原本貼付け!G190=0,"未回収","回収済")</f>
        <v>回収済</v>
      </c>
      <c r="F190" t="str">
        <f>IF(原本貼付け!H190=0,"未定",TEXT(原本貼付け!H190,"yyyymmdd"))</f>
        <v>未定</v>
      </c>
    </row>
    <row r="191" spans="1:6">
      <c r="A191" t="str">
        <f t="shared" si="3"/>
        <v>007008810120260430</v>
      </c>
      <c r="B191" t="str">
        <f>原本貼付け!C191</f>
        <v>0070088101</v>
      </c>
      <c r="C191" s="2" t="str">
        <f>TEXT(原本貼付け!D191,"yyyymmdd")</f>
        <v>20260430</v>
      </c>
      <c r="D191" t="str">
        <f>IF(原本貼付け!F191=0,"未回収","回収済")</f>
        <v>回収済</v>
      </c>
      <c r="E191" t="str">
        <f>IF(原本貼付け!G191=0,"未回収","回収済")</f>
        <v>回収済</v>
      </c>
      <c r="F191" t="str">
        <f>IF(原本貼付け!H191=0,"未定",TEXT(原本貼付け!H191,"yyyymmdd"))</f>
        <v>20260603</v>
      </c>
    </row>
    <row r="192" spans="1:6">
      <c r="A192" t="str">
        <f t="shared" si="3"/>
        <v>007008965420260608</v>
      </c>
      <c r="B192" t="str">
        <f>原本貼付け!C192</f>
        <v>0070089654</v>
      </c>
      <c r="C192" s="2" t="str">
        <f>TEXT(原本貼付け!D192,"yyyymmdd")</f>
        <v>20260608</v>
      </c>
      <c r="D192" t="str">
        <f>IF(原本貼付け!F192=0,"未回収","回収済")</f>
        <v>未回収</v>
      </c>
      <c r="E192" t="str">
        <f>IF(原本貼付け!G192=0,"未回収","回収済")</f>
        <v>未回収</v>
      </c>
      <c r="F192" t="str">
        <f>IF(原本貼付け!H192=0,"未定",TEXT(原本貼付け!H192,"yyyymmdd"))</f>
        <v>未定</v>
      </c>
    </row>
    <row r="193" spans="1:6">
      <c r="A193" t="str">
        <f t="shared" si="3"/>
        <v>007009034620260414</v>
      </c>
      <c r="B193" t="str">
        <f>原本貼付け!C193</f>
        <v>0070090346</v>
      </c>
      <c r="C193" s="2" t="str">
        <f>TEXT(原本貼付け!D193,"yyyymmdd")</f>
        <v>20260414</v>
      </c>
      <c r="D193" t="str">
        <f>IF(原本貼付け!F193=0,"未回収","回収済")</f>
        <v>回収済</v>
      </c>
      <c r="E193" t="str">
        <f>IF(原本貼付け!G193=0,"未回収","回収済")</f>
        <v>回収済</v>
      </c>
      <c r="F193" t="str">
        <f>IF(原本貼付け!H193=0,"未定",TEXT(原本貼付け!H193,"yyyymmdd"))</f>
        <v>20260527</v>
      </c>
    </row>
    <row r="194" spans="1:6">
      <c r="A194" t="str">
        <f t="shared" si="3"/>
        <v>007009466120260403</v>
      </c>
      <c r="B194" t="str">
        <f>原本貼付け!C194</f>
        <v>0070094661</v>
      </c>
      <c r="C194" s="2" t="str">
        <f>TEXT(原本貼付け!D194,"yyyymmdd")</f>
        <v>20260403</v>
      </c>
      <c r="D194" t="str">
        <f>IF(原本貼付け!F194=0,"未回収","回収済")</f>
        <v>回収済</v>
      </c>
      <c r="E194" t="str">
        <f>IF(原本貼付け!G194=0,"未回収","回収済")</f>
        <v>回収済</v>
      </c>
      <c r="F194" t="str">
        <f>IF(原本貼付け!H194=0,"未定",TEXT(原本貼付け!H194,"yyyymmdd"))</f>
        <v>20260525</v>
      </c>
    </row>
    <row r="195" spans="1:6">
      <c r="A195" t="str">
        <f t="shared" si="3"/>
        <v>007009545320260518</v>
      </c>
      <c r="B195" t="str">
        <f>原本貼付け!C195</f>
        <v>0070095453</v>
      </c>
      <c r="C195" s="2" t="str">
        <f>TEXT(原本貼付け!D195,"yyyymmdd")</f>
        <v>20260518</v>
      </c>
      <c r="D195" t="str">
        <f>IF(原本貼付け!F195=0,"未回収","回収済")</f>
        <v>回収済</v>
      </c>
      <c r="E195" t="str">
        <f>IF(原本貼付け!G195=0,"未回収","回収済")</f>
        <v>回収済</v>
      </c>
      <c r="F195" t="str">
        <f>IF(原本貼付け!H195=0,"未定",TEXT(原本貼付け!H195,"yyyymmdd"))</f>
        <v>20260625</v>
      </c>
    </row>
    <row r="196" spans="1:6">
      <c r="A196" t="str">
        <f t="shared" si="3"/>
        <v>007009556020260529</v>
      </c>
      <c r="B196" t="str">
        <f>原本貼付け!C196</f>
        <v>0070095560</v>
      </c>
      <c r="C196" s="2" t="str">
        <f>TEXT(原本貼付け!D196,"yyyymmdd")</f>
        <v>20260529</v>
      </c>
      <c r="D196" t="str">
        <f>IF(原本貼付け!F196=0,"未回収","回収済")</f>
        <v>未回収</v>
      </c>
      <c r="E196" t="str">
        <f>IF(原本貼付け!G196=0,"未回収","回収済")</f>
        <v>未回収</v>
      </c>
      <c r="F196" t="str">
        <f>IF(原本貼付け!H196=0,"未定",TEXT(原本貼付け!H196,"yyyymmdd"))</f>
        <v>未定</v>
      </c>
    </row>
    <row r="197" spans="1:6">
      <c r="A197" t="str">
        <f t="shared" si="3"/>
        <v>007009592420260601</v>
      </c>
      <c r="B197" t="str">
        <f>原本貼付け!C197</f>
        <v>0070095924</v>
      </c>
      <c r="C197" s="2" t="str">
        <f>TEXT(原本貼付け!D197,"yyyymmdd")</f>
        <v>20260601</v>
      </c>
      <c r="D197" t="str">
        <f>IF(原本貼付け!F197=0,"未回収","回収済")</f>
        <v>未回収</v>
      </c>
      <c r="E197" t="str">
        <f>IF(原本貼付け!G197=0,"未回収","回収済")</f>
        <v>回収済</v>
      </c>
      <c r="F197" t="str">
        <f>IF(原本貼付け!H197=0,"未定",TEXT(原本貼付け!H197,"yyyymmdd"))</f>
        <v>未定</v>
      </c>
    </row>
    <row r="198" spans="1:6">
      <c r="A198" t="str">
        <f t="shared" si="3"/>
        <v>007009613820260507</v>
      </c>
      <c r="B198" t="str">
        <f>原本貼付け!C198</f>
        <v>0070096138</v>
      </c>
      <c r="C198" s="2" t="str">
        <f>TEXT(原本貼付け!D198,"yyyymmdd")</f>
        <v>20260507</v>
      </c>
      <c r="D198" t="str">
        <f>IF(原本貼付け!F198=0,"未回収","回収済")</f>
        <v>回収済</v>
      </c>
      <c r="E198" t="str">
        <f>IF(原本貼付け!G198=0,"未回収","回収済")</f>
        <v>回収済</v>
      </c>
      <c r="F198" t="str">
        <f>IF(原本貼付け!H198=0,"未定",TEXT(原本貼付け!H198,"yyyymmdd"))</f>
        <v>20260623</v>
      </c>
    </row>
    <row r="199" spans="1:6">
      <c r="A199" t="str">
        <f t="shared" si="3"/>
        <v>007010115120260601</v>
      </c>
      <c r="B199" t="str">
        <f>原本貼付け!C199</f>
        <v>0070101151</v>
      </c>
      <c r="C199" s="2" t="str">
        <f>TEXT(原本貼付け!D199,"yyyymmdd")</f>
        <v>20260601</v>
      </c>
      <c r="D199" t="str">
        <f>IF(原本貼付け!F199=0,"未回収","回収済")</f>
        <v>未回収</v>
      </c>
      <c r="E199" t="str">
        <f>IF(原本貼付け!G199=0,"未回収","回収済")</f>
        <v>回収済</v>
      </c>
      <c r="F199" t="str">
        <f>IF(原本貼付け!H199=0,"未定",TEXT(原本貼付け!H199,"yyyymmdd"))</f>
        <v>未定</v>
      </c>
    </row>
    <row r="200" spans="1:6">
      <c r="A200" t="str">
        <f t="shared" si="3"/>
        <v>007010176320260603</v>
      </c>
      <c r="B200" t="str">
        <f>原本貼付け!C200</f>
        <v>0070101763</v>
      </c>
      <c r="C200" s="2" t="str">
        <f>TEXT(原本貼付け!D200,"yyyymmdd")</f>
        <v>20260603</v>
      </c>
      <c r="D200" t="str">
        <f>IF(原本貼付け!F200=0,"未回収","回収済")</f>
        <v>未回収</v>
      </c>
      <c r="E200" t="str">
        <f>IF(原本貼付け!G200=0,"未回収","回収済")</f>
        <v>未回収</v>
      </c>
      <c r="F200" t="str">
        <f>IF(原本貼付け!H200=0,"未定",TEXT(原本貼付け!H200,"yyyymmdd"))</f>
        <v>未定</v>
      </c>
    </row>
    <row r="201" spans="1:6">
      <c r="A201" t="str">
        <f t="shared" si="3"/>
        <v>007010297720260602</v>
      </c>
      <c r="B201" t="str">
        <f>原本貼付け!C201</f>
        <v>0070102977</v>
      </c>
      <c r="C201" s="2" t="str">
        <f>TEXT(原本貼付け!D201,"yyyymmdd")</f>
        <v>20260602</v>
      </c>
      <c r="D201" t="str">
        <f>IF(原本貼付け!F201=0,"未回収","回収済")</f>
        <v>未回収</v>
      </c>
      <c r="E201" t="str">
        <f>IF(原本貼付け!G201=0,"未回収","回収済")</f>
        <v>回収済</v>
      </c>
      <c r="F201" t="str">
        <f>IF(原本貼付け!H201=0,"未定",TEXT(原本貼付け!H201,"yyyymmdd"))</f>
        <v>未定</v>
      </c>
    </row>
    <row r="202" spans="1:6">
      <c r="A202" t="str">
        <f t="shared" si="3"/>
        <v>007010320620260430</v>
      </c>
      <c r="B202" t="str">
        <f>原本貼付け!C202</f>
        <v>0070103206</v>
      </c>
      <c r="C202" s="2" t="str">
        <f>TEXT(原本貼付け!D202,"yyyymmdd")</f>
        <v>20260430</v>
      </c>
      <c r="D202" t="str">
        <f>IF(原本貼付け!F202=0,"未回収","回収済")</f>
        <v>回収済</v>
      </c>
      <c r="E202" t="str">
        <f>IF(原本貼付け!G202=0,"未回収","回収済")</f>
        <v>未回収</v>
      </c>
      <c r="F202" t="str">
        <f>IF(原本貼付け!H202=0,"未定",TEXT(原本貼付け!H202,"yyyymmdd"))</f>
        <v>未定</v>
      </c>
    </row>
    <row r="203" spans="1:6">
      <c r="A203" t="str">
        <f t="shared" si="3"/>
        <v>007010798520260501</v>
      </c>
      <c r="B203" t="str">
        <f>原本貼付け!C203</f>
        <v>0070107985</v>
      </c>
      <c r="C203" s="2" t="str">
        <f>TEXT(原本貼付け!D203,"yyyymmdd")</f>
        <v>20260501</v>
      </c>
      <c r="D203" t="str">
        <f>IF(原本貼付け!F203=0,"未回収","回収済")</f>
        <v>回収済</v>
      </c>
      <c r="E203" t="str">
        <f>IF(原本貼付け!G203=0,"未回収","回収済")</f>
        <v>回収済</v>
      </c>
      <c r="F203" t="str">
        <f>IF(原本貼付け!H203=0,"未定",TEXT(原本貼付け!H203,"yyyymmdd"))</f>
        <v>20260617</v>
      </c>
    </row>
    <row r="204" spans="1:6">
      <c r="A204" t="str">
        <f t="shared" si="3"/>
        <v>007010915520260529</v>
      </c>
      <c r="B204" t="str">
        <f>原本貼付け!C204</f>
        <v>0070109155</v>
      </c>
      <c r="C204" s="2" t="str">
        <f>TEXT(原本貼付け!D204,"yyyymmdd")</f>
        <v>20260529</v>
      </c>
      <c r="D204" t="str">
        <f>IF(原本貼付け!F204=0,"未回収","回収済")</f>
        <v>未回収</v>
      </c>
      <c r="E204" t="str">
        <f>IF(原本貼付け!G204=0,"未回収","回収済")</f>
        <v>未回収</v>
      </c>
      <c r="F204" t="str">
        <f>IF(原本貼付け!H204=0,"未定",TEXT(原本貼付け!H204,"yyyymmdd"))</f>
        <v>未定</v>
      </c>
    </row>
    <row r="205" spans="1:6">
      <c r="A205" t="str">
        <f t="shared" si="3"/>
        <v>007011042520260514</v>
      </c>
      <c r="B205" t="str">
        <f>原本貼付け!C205</f>
        <v>0070110425</v>
      </c>
      <c r="C205" s="2" t="str">
        <f>TEXT(原本貼付け!D205,"yyyymmdd")</f>
        <v>20260514</v>
      </c>
      <c r="D205" t="str">
        <f>IF(原本貼付け!F205=0,"未回収","回収済")</f>
        <v>回収済</v>
      </c>
      <c r="E205" t="str">
        <f>IF(原本貼付け!G205=0,"未回収","回収済")</f>
        <v>回収済</v>
      </c>
      <c r="F205" t="str">
        <f>IF(原本貼付け!H205=0,"未定",TEXT(原本貼付け!H205,"yyyymmdd"))</f>
        <v>20260623</v>
      </c>
    </row>
    <row r="206" spans="1:6">
      <c r="A206" t="str">
        <f t="shared" si="3"/>
        <v>007011403920260401</v>
      </c>
      <c r="B206" t="str">
        <f>原本貼付け!C206</f>
        <v>0070114039</v>
      </c>
      <c r="C206" s="2" t="str">
        <f>TEXT(原本貼付け!D206,"yyyymmdd")</f>
        <v>20260401</v>
      </c>
      <c r="D206" t="str">
        <f>IF(原本貼付け!F206=0,"未回収","回収済")</f>
        <v>回収済</v>
      </c>
      <c r="E206" t="str">
        <f>IF(原本貼付け!G206=0,"未回収","回収済")</f>
        <v>回収済</v>
      </c>
      <c r="F206" t="str">
        <f>IF(原本貼付け!H206=0,"未定",TEXT(原本貼付け!H206,"yyyymmdd"))</f>
        <v>20260513</v>
      </c>
    </row>
    <row r="207" spans="1:6">
      <c r="A207" t="str">
        <f t="shared" si="3"/>
        <v>007011508720260428</v>
      </c>
      <c r="B207" t="str">
        <f>原本貼付け!C207</f>
        <v>0070115087</v>
      </c>
      <c r="C207" s="2" t="str">
        <f>TEXT(原本貼付け!D207,"yyyymmdd")</f>
        <v>20260428</v>
      </c>
      <c r="D207" t="str">
        <f>IF(原本貼付け!F207=0,"未回収","回収済")</f>
        <v>回収済</v>
      </c>
      <c r="E207" t="str">
        <f>IF(原本貼付け!G207=0,"未回収","回収済")</f>
        <v>回収済</v>
      </c>
      <c r="F207" t="str">
        <f>IF(原本貼付け!H207=0,"未定",TEXT(原本貼付け!H207,"yyyymmdd"))</f>
        <v>20260609</v>
      </c>
    </row>
    <row r="208" spans="1:6">
      <c r="A208" t="str">
        <f t="shared" si="3"/>
        <v>007011694420260401</v>
      </c>
      <c r="B208" t="str">
        <f>原本貼付け!C208</f>
        <v>0070116944</v>
      </c>
      <c r="C208" s="2" t="str">
        <f>TEXT(原本貼付け!D208,"yyyymmdd")</f>
        <v>20260401</v>
      </c>
      <c r="D208" t="str">
        <f>IF(原本貼付け!F208=0,"未回収","回収済")</f>
        <v>回収済</v>
      </c>
      <c r="E208" t="str">
        <f>IF(原本貼付け!G208=0,"未回収","回収済")</f>
        <v>回収済</v>
      </c>
      <c r="F208" t="str">
        <f>IF(原本貼付け!H208=0,"未定",TEXT(原本貼付け!H208,"yyyymmdd"))</f>
        <v>20260511</v>
      </c>
    </row>
    <row r="209" spans="1:6">
      <c r="A209" t="str">
        <f t="shared" si="3"/>
        <v>007012515120260501</v>
      </c>
      <c r="B209" t="str">
        <f>原本貼付け!C209</f>
        <v>0070125151</v>
      </c>
      <c r="C209" s="2" t="str">
        <f>TEXT(原本貼付け!D209,"yyyymmdd")</f>
        <v>20260501</v>
      </c>
      <c r="D209" t="str">
        <f>IF(原本貼付け!F209=0,"未回収","回収済")</f>
        <v>回収済</v>
      </c>
      <c r="E209" t="str">
        <f>IF(原本貼付け!G209=0,"未回収","回収済")</f>
        <v>回収済</v>
      </c>
      <c r="F209" t="str">
        <f>IF(原本貼付け!H209=0,"未定",TEXT(原本貼付け!H209,"yyyymmdd"))</f>
        <v>20260623</v>
      </c>
    </row>
    <row r="210" spans="1:6">
      <c r="A210" t="str">
        <f t="shared" ref="A210:A273" si="4">B210&amp;C210</f>
        <v>007013065520260501</v>
      </c>
      <c r="B210" t="str">
        <f>原本貼付け!C210</f>
        <v>0070130655</v>
      </c>
      <c r="C210" s="2" t="str">
        <f>TEXT(原本貼付け!D210,"yyyymmdd")</f>
        <v>20260501</v>
      </c>
      <c r="D210" t="str">
        <f>IF(原本貼付け!F210=0,"未回収","回収済")</f>
        <v>回収済</v>
      </c>
      <c r="E210" t="str">
        <f>IF(原本貼付け!G210=0,"未回収","回収済")</f>
        <v>回収済</v>
      </c>
      <c r="F210" t="str">
        <f>IF(原本貼付け!H210=0,"未定",TEXT(原本貼付け!H210,"yyyymmdd"))</f>
        <v>20260617</v>
      </c>
    </row>
    <row r="211" spans="1:6">
      <c r="A211" t="str">
        <f t="shared" si="4"/>
        <v>007013300520260601</v>
      </c>
      <c r="B211" t="str">
        <f>原本貼付け!C211</f>
        <v>0070133005</v>
      </c>
      <c r="C211" s="2" t="str">
        <f>TEXT(原本貼付け!D211,"yyyymmdd")</f>
        <v>20260601</v>
      </c>
      <c r="D211" t="str">
        <f>IF(原本貼付け!F211=0,"未回収","回収済")</f>
        <v>未回収</v>
      </c>
      <c r="E211" t="str">
        <f>IF(原本貼付け!G211=0,"未回収","回収済")</f>
        <v>未回収</v>
      </c>
      <c r="F211" t="str">
        <f>IF(原本貼付け!H211=0,"未定",TEXT(原本貼付け!H211,"yyyymmdd"))</f>
        <v>未定</v>
      </c>
    </row>
    <row r="212" spans="1:6">
      <c r="A212" t="str">
        <f t="shared" si="4"/>
        <v>007013525920260601</v>
      </c>
      <c r="B212" t="str">
        <f>原本貼付け!C212</f>
        <v>0070135259</v>
      </c>
      <c r="C212" s="2" t="str">
        <f>TEXT(原本貼付け!D212,"yyyymmdd")</f>
        <v>20260601</v>
      </c>
      <c r="D212" t="str">
        <f>IF(原本貼付け!F212=0,"未回収","回収済")</f>
        <v>回収済</v>
      </c>
      <c r="E212" t="str">
        <f>IF(原本貼付け!G212=0,"未回収","回収済")</f>
        <v>未回収</v>
      </c>
      <c r="F212" t="str">
        <f>IF(原本貼付け!H212=0,"未定",TEXT(原本貼付け!H212,"yyyymmdd"))</f>
        <v>未定</v>
      </c>
    </row>
    <row r="213" spans="1:6">
      <c r="A213" t="str">
        <f t="shared" si="4"/>
        <v>007013930020260427</v>
      </c>
      <c r="B213" t="str">
        <f>原本貼付け!C213</f>
        <v>0070139300</v>
      </c>
      <c r="C213" s="2" t="str">
        <f>TEXT(原本貼付け!D213,"yyyymmdd")</f>
        <v>20260427</v>
      </c>
      <c r="D213" t="str">
        <f>IF(原本貼付け!F213=0,"未回収","回収済")</f>
        <v>回収済</v>
      </c>
      <c r="E213" t="str">
        <f>IF(原本貼付け!G213=0,"未回収","回収済")</f>
        <v>回収済</v>
      </c>
      <c r="F213" t="str">
        <f>IF(原本貼付け!H213=0,"未定",TEXT(原本貼付け!H213,"yyyymmdd"))</f>
        <v>20260608</v>
      </c>
    </row>
    <row r="214" spans="1:6">
      <c r="A214" t="str">
        <f t="shared" si="4"/>
        <v>007014238720260608</v>
      </c>
      <c r="B214" t="str">
        <f>原本貼付け!C214</f>
        <v>0070142387</v>
      </c>
      <c r="C214" s="2" t="str">
        <f>TEXT(原本貼付け!D214,"yyyymmdd")</f>
        <v>20260608</v>
      </c>
      <c r="D214" t="str">
        <f>IF(原本貼付け!F214=0,"未回収","回収済")</f>
        <v>未回収</v>
      </c>
      <c r="E214" t="str">
        <f>IF(原本貼付け!G214=0,"未回収","回収済")</f>
        <v>未回収</v>
      </c>
      <c r="F214" t="str">
        <f>IF(原本貼付け!H214=0,"未定",TEXT(原本貼付け!H214,"yyyymmdd"))</f>
        <v>未定</v>
      </c>
    </row>
    <row r="215" spans="1:6">
      <c r="A215" t="str">
        <f t="shared" si="4"/>
        <v>007014612320260401</v>
      </c>
      <c r="B215" t="str">
        <f>原本貼付け!C215</f>
        <v>0070146123</v>
      </c>
      <c r="C215" s="2" t="str">
        <f>TEXT(原本貼付け!D215,"yyyymmdd")</f>
        <v>20260401</v>
      </c>
      <c r="D215" t="str">
        <f>IF(原本貼付け!F215=0,"未回収","回収済")</f>
        <v>回収済</v>
      </c>
      <c r="E215" t="str">
        <f>IF(原本貼付け!G215=0,"未回収","回収済")</f>
        <v>回収済</v>
      </c>
      <c r="F215" t="str">
        <f>IF(原本貼付け!H215=0,"未定",TEXT(原本貼付け!H215,"yyyymmdd"))</f>
        <v>20260513</v>
      </c>
    </row>
    <row r="216" spans="1:6">
      <c r="A216" t="str">
        <f t="shared" si="4"/>
        <v>007014653720260603</v>
      </c>
      <c r="B216" t="str">
        <f>原本貼付け!C216</f>
        <v>0070146537</v>
      </c>
      <c r="C216" s="2" t="str">
        <f>TEXT(原本貼付け!D216,"yyyymmdd")</f>
        <v>20260603</v>
      </c>
      <c r="D216" t="str">
        <f>IF(原本貼付け!F216=0,"未回収","回収済")</f>
        <v>未回収</v>
      </c>
      <c r="E216" t="str">
        <f>IF(原本貼付け!G216=0,"未回収","回収済")</f>
        <v>未回収</v>
      </c>
      <c r="F216" t="str">
        <f>IF(原本貼付け!H216=0,"未定",TEXT(原本貼付け!H216,"yyyymmdd"))</f>
        <v>未定</v>
      </c>
    </row>
    <row r="217" spans="1:6">
      <c r="A217" t="str">
        <f t="shared" si="4"/>
        <v>007014682620260603</v>
      </c>
      <c r="B217" t="str">
        <f>原本貼付け!C217</f>
        <v>0070146826</v>
      </c>
      <c r="C217" s="2" t="str">
        <f>TEXT(原本貼付け!D217,"yyyymmdd")</f>
        <v>20260603</v>
      </c>
      <c r="D217" t="str">
        <f>IF(原本貼付け!F217=0,"未回収","回収済")</f>
        <v>未回収</v>
      </c>
      <c r="E217" t="str">
        <f>IF(原本貼付け!G217=0,"未回収","回収済")</f>
        <v>未回収</v>
      </c>
      <c r="F217" t="str">
        <f>IF(原本貼付け!H217=0,"未定",TEXT(原本貼付け!H217,"yyyymmdd"))</f>
        <v>未定</v>
      </c>
    </row>
    <row r="218" spans="1:6">
      <c r="A218" t="str">
        <f t="shared" si="4"/>
        <v>007014701420260601</v>
      </c>
      <c r="B218" t="str">
        <f>原本貼付け!C218</f>
        <v>0070147014</v>
      </c>
      <c r="C218" s="2" t="str">
        <f>TEXT(原本貼付け!D218,"yyyymmdd")</f>
        <v>20260601</v>
      </c>
      <c r="D218" t="str">
        <f>IF(原本貼付け!F218=0,"未回収","回収済")</f>
        <v>回収済</v>
      </c>
      <c r="E218" t="str">
        <f>IF(原本貼付け!G218=0,"未回収","回収済")</f>
        <v>未回収</v>
      </c>
      <c r="F218" t="str">
        <f>IF(原本貼付け!H218=0,"未定",TEXT(原本貼付け!H218,"yyyymmdd"))</f>
        <v>未定</v>
      </c>
    </row>
    <row r="219" spans="1:6">
      <c r="A219" t="str">
        <f t="shared" si="4"/>
        <v>007014705620260515</v>
      </c>
      <c r="B219" t="str">
        <f>原本貼付け!C219</f>
        <v>0070147056</v>
      </c>
      <c r="C219" s="2" t="str">
        <f>TEXT(原本貼付け!D219,"yyyymmdd")</f>
        <v>20260515</v>
      </c>
      <c r="D219" t="str">
        <f>IF(原本貼付け!F219=0,"未回収","回収済")</f>
        <v>回収済</v>
      </c>
      <c r="E219" t="str">
        <f>IF(原本貼付け!G219=0,"未回収","回収済")</f>
        <v>回収済</v>
      </c>
      <c r="F219" t="str">
        <f>IF(原本貼付け!H219=0,"未定",TEXT(原本貼付け!H219,"yyyymmdd"))</f>
        <v>20260623</v>
      </c>
    </row>
    <row r="220" spans="1:6">
      <c r="A220" t="str">
        <f t="shared" si="4"/>
        <v>007014745220260403</v>
      </c>
      <c r="B220" t="str">
        <f>原本貼付け!C220</f>
        <v>0070147452</v>
      </c>
      <c r="C220" s="2" t="str">
        <f>TEXT(原本貼付け!D220,"yyyymmdd")</f>
        <v>20260403</v>
      </c>
      <c r="D220" t="str">
        <f>IF(原本貼付け!F220=0,"未回収","回収済")</f>
        <v>回収済</v>
      </c>
      <c r="E220" t="str">
        <f>IF(原本貼付け!G220=0,"未回収","回収済")</f>
        <v>回収済</v>
      </c>
      <c r="F220" t="str">
        <f>IF(原本貼付け!H220=0,"未定",TEXT(原本貼付け!H220,"yyyymmdd"))</f>
        <v>20260527</v>
      </c>
    </row>
    <row r="221" spans="1:6">
      <c r="A221" t="str">
        <f t="shared" si="4"/>
        <v>007015563720260417</v>
      </c>
      <c r="B221" t="str">
        <f>原本貼付け!C221</f>
        <v>0070155637</v>
      </c>
      <c r="C221" s="2" t="str">
        <f>TEXT(原本貼付け!D221,"yyyymmdd")</f>
        <v>20260417</v>
      </c>
      <c r="D221" t="str">
        <f>IF(原本貼付け!F221=0,"未回収","回収済")</f>
        <v>回収済</v>
      </c>
      <c r="E221" t="str">
        <f>IF(原本貼付け!G221=0,"未回収","回収済")</f>
        <v>回収済</v>
      </c>
      <c r="F221" t="str">
        <f>IF(原本貼付け!H221=0,"未定",TEXT(原本貼付け!H221,"yyyymmdd"))</f>
        <v>20260603</v>
      </c>
    </row>
    <row r="222" spans="1:6">
      <c r="A222" t="str">
        <f t="shared" si="4"/>
        <v>007015658620260316</v>
      </c>
      <c r="B222" t="str">
        <f>原本貼付け!C222</f>
        <v>0070156586</v>
      </c>
      <c r="C222" s="2" t="str">
        <f>TEXT(原本貼付け!D222,"yyyymmdd")</f>
        <v>20260316</v>
      </c>
      <c r="D222" t="str">
        <f>IF(原本貼付け!F222=0,"未回収","回収済")</f>
        <v>回収済</v>
      </c>
      <c r="E222" t="str">
        <f>IF(原本貼付け!G222=0,"未回収","回収済")</f>
        <v>回収済</v>
      </c>
      <c r="F222" t="str">
        <f>IF(原本貼付け!H222=0,"未定",TEXT(原本貼付け!H222,"yyyymmdd"))</f>
        <v>20260501</v>
      </c>
    </row>
    <row r="223" spans="1:6">
      <c r="A223" t="str">
        <f t="shared" si="4"/>
        <v>007015849120260601</v>
      </c>
      <c r="B223" t="str">
        <f>原本貼付け!C223</f>
        <v>0070158491</v>
      </c>
      <c r="C223" s="2" t="str">
        <f>TEXT(原本貼付け!D223,"yyyymmdd")</f>
        <v>20260601</v>
      </c>
      <c r="D223" t="str">
        <f>IF(原本貼付け!F223=0,"未回収","回収済")</f>
        <v>未回収</v>
      </c>
      <c r="E223" t="str">
        <f>IF(原本貼付け!G223=0,"未回収","回収済")</f>
        <v>未回収</v>
      </c>
      <c r="F223" t="str">
        <f>IF(原本貼付け!H223=0,"未定",TEXT(原本貼付け!H223,"yyyymmdd"))</f>
        <v>未定</v>
      </c>
    </row>
    <row r="224" spans="1:6">
      <c r="A224" t="str">
        <f t="shared" si="4"/>
        <v>007015904320260605</v>
      </c>
      <c r="B224" t="str">
        <f>原本貼付け!C224</f>
        <v>0070159043</v>
      </c>
      <c r="C224" s="2" t="str">
        <f>TEXT(原本貼付け!D224,"yyyymmdd")</f>
        <v>20260605</v>
      </c>
      <c r="D224" t="str">
        <f>IF(原本貼付け!F224=0,"未回収","回収済")</f>
        <v>未回収</v>
      </c>
      <c r="E224" t="str">
        <f>IF(原本貼付け!G224=0,"未回収","回収済")</f>
        <v>未回収</v>
      </c>
      <c r="F224" t="str">
        <f>IF(原本貼付け!H224=0,"未定",TEXT(原本貼付け!H224,"yyyymmdd"))</f>
        <v>未定</v>
      </c>
    </row>
    <row r="225" spans="1:6">
      <c r="A225" t="str">
        <f t="shared" si="4"/>
        <v>007016323420260601</v>
      </c>
      <c r="B225" t="str">
        <f>原本貼付け!C225</f>
        <v>0070163234</v>
      </c>
      <c r="C225" s="2" t="str">
        <f>TEXT(原本貼付け!D225,"yyyymmdd")</f>
        <v>20260601</v>
      </c>
      <c r="D225" t="str">
        <f>IF(原本貼付け!F225=0,"未回収","回収済")</f>
        <v>回収済</v>
      </c>
      <c r="E225" t="str">
        <f>IF(原本貼付け!G225=0,"未回収","回収済")</f>
        <v>未回収</v>
      </c>
      <c r="F225" t="str">
        <f>IF(原本貼付け!H225=0,"未定",TEXT(原本貼付け!H225,"yyyymmdd"))</f>
        <v>未定</v>
      </c>
    </row>
    <row r="226" spans="1:6">
      <c r="A226" t="str">
        <f t="shared" si="4"/>
        <v>007016845820260501</v>
      </c>
      <c r="B226" t="str">
        <f>原本貼付け!C226</f>
        <v>0070168458</v>
      </c>
      <c r="C226" s="2" t="str">
        <f>TEXT(原本貼付け!D226,"yyyymmdd")</f>
        <v>20260501</v>
      </c>
      <c r="D226" t="str">
        <f>IF(原本貼付け!F226=0,"未回収","回収済")</f>
        <v>回収済</v>
      </c>
      <c r="E226" t="str">
        <f>IF(原本貼付け!G226=0,"未回収","回収済")</f>
        <v>回収済</v>
      </c>
      <c r="F226" t="str">
        <f>IF(原本貼付け!H226=0,"未定",TEXT(原本貼付け!H226,"yyyymmdd"))</f>
        <v>20260608</v>
      </c>
    </row>
    <row r="227" spans="1:6">
      <c r="A227" t="str">
        <f t="shared" si="4"/>
        <v>007016869820260501</v>
      </c>
      <c r="B227" t="str">
        <f>原本貼付け!C227</f>
        <v>0070168698</v>
      </c>
      <c r="C227" s="2" t="str">
        <f>TEXT(原本貼付け!D227,"yyyymmdd")</f>
        <v>20260501</v>
      </c>
      <c r="D227" t="str">
        <f>IF(原本貼付け!F227=0,"未回収","回収済")</f>
        <v>回収済</v>
      </c>
      <c r="E227" t="str">
        <f>IF(原本貼付け!G227=0,"未回収","回収済")</f>
        <v>回収済</v>
      </c>
      <c r="F227" t="str">
        <f>IF(原本貼付け!H227=0,"未定",TEXT(原本貼付け!H227,"yyyymmdd"))</f>
        <v>20260617</v>
      </c>
    </row>
    <row r="228" spans="1:6">
      <c r="A228" t="str">
        <f t="shared" si="4"/>
        <v>007017559420260501</v>
      </c>
      <c r="B228" t="str">
        <f>原本貼付け!C228</f>
        <v>0070175594</v>
      </c>
      <c r="C228" s="2" t="str">
        <f>TEXT(原本貼付け!D228,"yyyymmdd")</f>
        <v>20260501</v>
      </c>
      <c r="D228" t="str">
        <f>IF(原本貼付け!F228=0,"未回収","回収済")</f>
        <v>回収済</v>
      </c>
      <c r="E228" t="str">
        <f>IF(原本貼付け!G228=0,"未回収","回収済")</f>
        <v>回収済</v>
      </c>
      <c r="F228" t="str">
        <f>IF(原本貼付け!H228=0,"未定",TEXT(原本貼付け!H228,"yyyymmdd"))</f>
        <v>20260609</v>
      </c>
    </row>
    <row r="229" spans="1:6">
      <c r="A229" t="str">
        <f t="shared" si="4"/>
        <v>007017668320260608</v>
      </c>
      <c r="B229" t="str">
        <f>原本貼付け!C229</f>
        <v>0070176683</v>
      </c>
      <c r="C229" s="2" t="str">
        <f>TEXT(原本貼付け!D229,"yyyymmdd")</f>
        <v>20260608</v>
      </c>
      <c r="D229" t="str">
        <f>IF(原本貼付け!F229=0,"未回収","回収済")</f>
        <v>未回収</v>
      </c>
      <c r="E229" t="str">
        <f>IF(原本貼付け!G229=0,"未回収","回収済")</f>
        <v>未回収</v>
      </c>
      <c r="F229" t="str">
        <f>IF(原本貼付け!H229=0,"未定",TEXT(原本貼付け!H229,"yyyymmdd"))</f>
        <v>未定</v>
      </c>
    </row>
    <row r="230" spans="1:6">
      <c r="A230" t="str">
        <f t="shared" si="4"/>
        <v>007018582420260401</v>
      </c>
      <c r="B230" t="str">
        <f>原本貼付け!C230</f>
        <v>0070185824</v>
      </c>
      <c r="C230" s="2" t="str">
        <f>TEXT(原本貼付け!D230,"yyyymmdd")</f>
        <v>20260401</v>
      </c>
      <c r="D230" t="str">
        <f>IF(原本貼付け!F230=0,"未回収","回収済")</f>
        <v>回収済</v>
      </c>
      <c r="E230" t="str">
        <f>IF(原本貼付け!G230=0,"未回収","回収済")</f>
        <v>回収済</v>
      </c>
      <c r="F230" t="str">
        <f>IF(原本貼付け!H230=0,"未定",TEXT(原本貼付け!H230,"yyyymmdd"))</f>
        <v>20260511</v>
      </c>
    </row>
    <row r="231" spans="1:6">
      <c r="A231" t="str">
        <f t="shared" si="4"/>
        <v>007019014620260501</v>
      </c>
      <c r="B231" t="str">
        <f>原本貼付け!C231</f>
        <v>0070190146</v>
      </c>
      <c r="C231" s="2" t="str">
        <f>TEXT(原本貼付け!D231,"yyyymmdd")</f>
        <v>20260501</v>
      </c>
      <c r="D231" t="str">
        <f>IF(原本貼付け!F231=0,"未回収","回収済")</f>
        <v>回収済</v>
      </c>
      <c r="E231" t="str">
        <f>IF(原本貼付け!G231=0,"未回収","回収済")</f>
        <v>未回収</v>
      </c>
      <c r="F231" t="str">
        <f>IF(原本貼付け!H231=0,"未定",TEXT(原本貼付け!H231,"yyyymmdd"))</f>
        <v>未定</v>
      </c>
    </row>
    <row r="232" spans="1:6">
      <c r="A232" t="str">
        <f t="shared" si="4"/>
        <v>007019060920260501</v>
      </c>
      <c r="B232" t="str">
        <f>原本貼付け!C232</f>
        <v>0070190609</v>
      </c>
      <c r="C232" s="2" t="str">
        <f>TEXT(原本貼付け!D232,"yyyymmdd")</f>
        <v>20260501</v>
      </c>
      <c r="D232" t="str">
        <f>IF(原本貼付け!F232=0,"未回収","回収済")</f>
        <v>回収済</v>
      </c>
      <c r="E232" t="str">
        <f>IF(原本貼付け!G232=0,"未回収","回収済")</f>
        <v>回収済</v>
      </c>
      <c r="F232" t="str">
        <f>IF(原本貼付け!H232=0,"未定",TEXT(原本貼付け!H232,"yyyymmdd"))</f>
        <v>20260619</v>
      </c>
    </row>
    <row r="233" spans="1:6">
      <c r="A233" t="str">
        <f t="shared" si="4"/>
        <v>007019481720260604</v>
      </c>
      <c r="B233" t="str">
        <f>原本貼付け!C233</f>
        <v>0070194817</v>
      </c>
      <c r="C233" s="2" t="str">
        <f>TEXT(原本貼付け!D233,"yyyymmdd")</f>
        <v>20260604</v>
      </c>
      <c r="D233" t="str">
        <f>IF(原本貼付け!F233=0,"未回収","回収済")</f>
        <v>未回収</v>
      </c>
      <c r="E233" t="str">
        <f>IF(原本貼付け!G233=0,"未回収","回収済")</f>
        <v>未回収</v>
      </c>
      <c r="F233" t="str">
        <f>IF(原本貼付け!H233=0,"未定",TEXT(原本貼付け!H233,"yyyymmdd"))</f>
        <v>未定</v>
      </c>
    </row>
    <row r="234" spans="1:6">
      <c r="A234" t="str">
        <f t="shared" si="4"/>
        <v>007019499020260511</v>
      </c>
      <c r="B234" t="str">
        <f>原本貼付け!C234</f>
        <v>0070194990</v>
      </c>
      <c r="C234" s="2" t="str">
        <f>TEXT(原本貼付け!D234,"yyyymmdd")</f>
        <v>20260511</v>
      </c>
      <c r="D234" t="str">
        <f>IF(原本貼付け!F234=0,"未回収","回収済")</f>
        <v>回収済</v>
      </c>
      <c r="E234" t="str">
        <f>IF(原本貼付け!G234=0,"未回収","回収済")</f>
        <v>回収済</v>
      </c>
      <c r="F234" t="str">
        <f>IF(原本貼付け!H234=0,"未定",TEXT(原本貼付け!H234,"yyyymmdd"))</f>
        <v>20260619</v>
      </c>
    </row>
    <row r="235" spans="1:6">
      <c r="A235" t="str">
        <f t="shared" si="4"/>
        <v>007019501320260601</v>
      </c>
      <c r="B235" t="str">
        <f>原本貼付け!C235</f>
        <v>0070195013</v>
      </c>
      <c r="C235" s="2" t="str">
        <f>TEXT(原本貼付け!D235,"yyyymmdd")</f>
        <v>20260601</v>
      </c>
      <c r="D235" t="str">
        <f>IF(原本貼付け!F235=0,"未回収","回収済")</f>
        <v>未回収</v>
      </c>
      <c r="E235" t="str">
        <f>IF(原本貼付け!G235=0,"未回収","回収済")</f>
        <v>未回収</v>
      </c>
      <c r="F235" t="str">
        <f>IF(原本貼付け!H235=0,"未定",TEXT(原本貼付け!H235,"yyyymmdd"))</f>
        <v>未定</v>
      </c>
    </row>
    <row r="236" spans="1:6">
      <c r="A236" t="str">
        <f t="shared" si="4"/>
        <v>007019643320260501</v>
      </c>
      <c r="B236" t="str">
        <f>原本貼付け!C236</f>
        <v>0070196433</v>
      </c>
      <c r="C236" s="2" t="str">
        <f>TEXT(原本貼付け!D236,"yyyymmdd")</f>
        <v>20260501</v>
      </c>
      <c r="D236" t="str">
        <f>IF(原本貼付け!F236=0,"未回収","回収済")</f>
        <v>回収済</v>
      </c>
      <c r="E236" t="str">
        <f>IF(原本貼付け!G236=0,"未回収","回収済")</f>
        <v>回収済</v>
      </c>
      <c r="F236" t="str">
        <f>IF(原本貼付け!H236=0,"未定",TEXT(原本貼付け!H236,"yyyymmdd"))</f>
        <v>20260617</v>
      </c>
    </row>
    <row r="237" spans="1:6">
      <c r="A237" t="str">
        <f t="shared" si="4"/>
        <v>007019810820260403</v>
      </c>
      <c r="B237" t="str">
        <f>原本貼付け!C237</f>
        <v>0070198108</v>
      </c>
      <c r="C237" s="2" t="str">
        <f>TEXT(原本貼付け!D237,"yyyymmdd")</f>
        <v>20260403</v>
      </c>
      <c r="D237" t="str">
        <f>IF(原本貼付け!F237=0,"未回収","回収済")</f>
        <v>回収済</v>
      </c>
      <c r="E237" t="str">
        <f>IF(原本貼付け!G237=0,"未回収","回収済")</f>
        <v>回収済</v>
      </c>
      <c r="F237" t="str">
        <f>IF(原本貼付け!H237=0,"未定",TEXT(原本貼付け!H237,"yyyymmdd"))</f>
        <v>20260527</v>
      </c>
    </row>
    <row r="238" spans="1:6">
      <c r="A238" t="str">
        <f t="shared" si="4"/>
        <v>007020038320260415</v>
      </c>
      <c r="B238" t="str">
        <f>原本貼付け!C238</f>
        <v>0070200383</v>
      </c>
      <c r="C238" s="2" t="str">
        <f>TEXT(原本貼付け!D238,"yyyymmdd")</f>
        <v>20260415</v>
      </c>
      <c r="D238" t="str">
        <f>IF(原本貼付け!F238=0,"未回収","回収済")</f>
        <v>回収済</v>
      </c>
      <c r="E238" t="str">
        <f>IF(原本貼付け!G238=0,"未回収","回収済")</f>
        <v>回収済</v>
      </c>
      <c r="F238" t="str">
        <f>IF(原本貼付け!H238=0,"未定",TEXT(原本貼付け!H238,"yyyymmdd"))</f>
        <v>20260605</v>
      </c>
    </row>
    <row r="239" spans="1:6">
      <c r="A239" t="str">
        <f t="shared" si="4"/>
        <v>007020061420260526</v>
      </c>
      <c r="B239" t="str">
        <f>原本貼付け!C239</f>
        <v>0070200614</v>
      </c>
      <c r="C239" s="2" t="str">
        <f>TEXT(原本貼付け!D239,"yyyymmdd")</f>
        <v>20260526</v>
      </c>
      <c r="D239" t="str">
        <f>IF(原本貼付け!F239=0,"未回収","回収済")</f>
        <v>未回収</v>
      </c>
      <c r="E239" t="str">
        <f>IF(原本貼付け!G239=0,"未回収","回収済")</f>
        <v>回収済</v>
      </c>
      <c r="F239" t="str">
        <f>IF(原本貼付け!H239=0,"未定",TEXT(原本貼付け!H239,"yyyymmdd"))</f>
        <v>未定</v>
      </c>
    </row>
    <row r="240" spans="1:6">
      <c r="A240" t="str">
        <f t="shared" si="4"/>
        <v>007020335320260518</v>
      </c>
      <c r="B240" t="str">
        <f>原本貼付け!C240</f>
        <v>0070203353</v>
      </c>
      <c r="C240" s="2" t="str">
        <f>TEXT(原本貼付け!D240,"yyyymmdd")</f>
        <v>20260518</v>
      </c>
      <c r="D240" t="str">
        <f>IF(原本貼付け!F240=0,"未回収","回収済")</f>
        <v>回収済</v>
      </c>
      <c r="E240" t="str">
        <f>IF(原本貼付け!G240=0,"未回収","回収済")</f>
        <v>回収済</v>
      </c>
      <c r="F240" t="str">
        <f>IF(原本貼付け!H240=0,"未定",TEXT(原本貼付け!H240,"yyyymmdd"))</f>
        <v>20260625</v>
      </c>
    </row>
    <row r="241" spans="1:6">
      <c r="A241" t="str">
        <f t="shared" si="4"/>
        <v>007020783420260501</v>
      </c>
      <c r="B241" t="str">
        <f>原本貼付け!C241</f>
        <v>0070207834</v>
      </c>
      <c r="C241" s="2" t="str">
        <f>TEXT(原本貼付け!D241,"yyyymmdd")</f>
        <v>20260501</v>
      </c>
      <c r="D241" t="str">
        <f>IF(原本貼付け!F241=0,"未回収","回収済")</f>
        <v>回収済</v>
      </c>
      <c r="E241" t="str">
        <f>IF(原本貼付け!G241=0,"未回収","回収済")</f>
        <v>回収済</v>
      </c>
      <c r="F241" t="str">
        <f>IF(原本貼付け!H241=0,"未定",TEXT(原本貼付け!H241,"yyyymmdd"))</f>
        <v>20260619</v>
      </c>
    </row>
    <row r="242" spans="1:6">
      <c r="A242" t="str">
        <f t="shared" si="4"/>
        <v>007021274220260612</v>
      </c>
      <c r="B242" t="str">
        <f>原本貼付け!C242</f>
        <v>0070212742</v>
      </c>
      <c r="C242" s="2" t="str">
        <f>TEXT(原本貼付け!D242,"yyyymmdd")</f>
        <v>20260612</v>
      </c>
      <c r="D242" t="str">
        <f>IF(原本貼付け!F242=0,"未回収","回収済")</f>
        <v>未回収</v>
      </c>
      <c r="E242" t="str">
        <f>IF(原本貼付け!G242=0,"未回収","回収済")</f>
        <v>未回収</v>
      </c>
      <c r="F242" t="str">
        <f>IF(原本貼付け!H242=0,"未定",TEXT(原本貼付け!H242,"yyyymmdd"))</f>
        <v>未定</v>
      </c>
    </row>
    <row r="243" spans="1:6">
      <c r="A243" t="str">
        <f t="shared" si="4"/>
        <v>007021358420260603</v>
      </c>
      <c r="B243" t="str">
        <f>原本貼付け!C243</f>
        <v>0070213584</v>
      </c>
      <c r="C243" s="2" t="str">
        <f>TEXT(原本貼付け!D243,"yyyymmdd")</f>
        <v>20260603</v>
      </c>
      <c r="D243" t="str">
        <f>IF(原本貼付け!F243=0,"未回収","回収済")</f>
        <v>未回収</v>
      </c>
      <c r="E243" t="str">
        <f>IF(原本貼付け!G243=0,"未回収","回収済")</f>
        <v>未回収</v>
      </c>
      <c r="F243" t="str">
        <f>IF(原本貼付け!H243=0,"未定",TEXT(原本貼付け!H243,"yyyymmdd"))</f>
        <v>未定</v>
      </c>
    </row>
    <row r="244" spans="1:6">
      <c r="A244" t="str">
        <f t="shared" si="4"/>
        <v>007021463120260604</v>
      </c>
      <c r="B244" t="str">
        <f>原本貼付け!C244</f>
        <v>0070214631</v>
      </c>
      <c r="C244" s="2" t="str">
        <f>TEXT(原本貼付け!D244,"yyyymmdd")</f>
        <v>20260604</v>
      </c>
      <c r="D244" t="str">
        <f>IF(原本貼付け!F244=0,"未回収","回収済")</f>
        <v>未回収</v>
      </c>
      <c r="E244" t="str">
        <f>IF(原本貼付け!G244=0,"未回収","回収済")</f>
        <v>回収済</v>
      </c>
      <c r="F244" t="str">
        <f>IF(原本貼付け!H244=0,"未定",TEXT(原本貼付け!H244,"yyyymmdd"))</f>
        <v>未定</v>
      </c>
    </row>
    <row r="245" spans="1:6">
      <c r="A245" t="str">
        <f t="shared" si="4"/>
        <v>007021748720260507</v>
      </c>
      <c r="B245" t="str">
        <f>原本貼付け!C245</f>
        <v>0070217487</v>
      </c>
      <c r="C245" s="2" t="str">
        <f>TEXT(原本貼付け!D245,"yyyymmdd")</f>
        <v>20260507</v>
      </c>
      <c r="D245" t="str">
        <f>IF(原本貼付け!F245=0,"未回収","回収済")</f>
        <v>回収済</v>
      </c>
      <c r="E245" t="str">
        <f>IF(原本貼付け!G245=0,"未回収","回収済")</f>
        <v>回収済</v>
      </c>
      <c r="F245" t="str">
        <f>IF(原本貼付け!H245=0,"未定",TEXT(原本貼付け!H245,"yyyymmdd"))</f>
        <v>20260625</v>
      </c>
    </row>
    <row r="246" spans="1:6">
      <c r="A246" t="str">
        <f t="shared" si="4"/>
        <v>007022138920260325</v>
      </c>
      <c r="B246" t="str">
        <f>原本貼付け!C246</f>
        <v>0070221389</v>
      </c>
      <c r="C246" s="2" t="str">
        <f>TEXT(原本貼付け!D246,"yyyymmdd")</f>
        <v>20260325</v>
      </c>
      <c r="D246" t="str">
        <f>IF(原本貼付け!F246=0,"未回収","回収済")</f>
        <v>回収済</v>
      </c>
      <c r="E246" t="str">
        <f>IF(原本貼付け!G246=0,"未回収","回収済")</f>
        <v>回収済</v>
      </c>
      <c r="F246" t="str">
        <f>IF(原本貼付け!H246=0,"未定",TEXT(原本貼付け!H246,"yyyymmdd"))</f>
        <v>20260512</v>
      </c>
    </row>
    <row r="247" spans="1:6">
      <c r="A247" t="str">
        <f t="shared" si="4"/>
        <v>007022235320260604</v>
      </c>
      <c r="B247" t="str">
        <f>原本貼付け!C247</f>
        <v>0070222353</v>
      </c>
      <c r="C247" s="2" t="str">
        <f>TEXT(原本貼付け!D247,"yyyymmdd")</f>
        <v>20260604</v>
      </c>
      <c r="D247" t="str">
        <f>IF(原本貼付け!F247=0,"未回収","回収済")</f>
        <v>未回収</v>
      </c>
      <c r="E247" t="str">
        <f>IF(原本貼付け!G247=0,"未回収","回収済")</f>
        <v>回収済</v>
      </c>
      <c r="F247" t="str">
        <f>IF(原本貼付け!H247=0,"未定",TEXT(原本貼付け!H247,"yyyymmdd"))</f>
        <v>未定</v>
      </c>
    </row>
    <row r="248" spans="1:6">
      <c r="A248" t="str">
        <f t="shared" si="4"/>
        <v>007022396320260513</v>
      </c>
      <c r="B248" t="str">
        <f>原本貼付け!C248</f>
        <v>0070223963</v>
      </c>
      <c r="C248" s="2" t="str">
        <f>TEXT(原本貼付け!D248,"yyyymmdd")</f>
        <v>20260513</v>
      </c>
      <c r="D248" t="str">
        <f>IF(原本貼付け!F248=0,"未回収","回収済")</f>
        <v>回収済</v>
      </c>
      <c r="E248" t="str">
        <f>IF(原本貼付け!G248=0,"未回収","回収済")</f>
        <v>回収済</v>
      </c>
      <c r="F248" t="str">
        <f>IF(原本貼付け!H248=0,"未定",TEXT(原本貼付け!H248,"yyyymmdd"))</f>
        <v>20260625</v>
      </c>
    </row>
    <row r="249" spans="1:6">
      <c r="A249" t="str">
        <f t="shared" si="4"/>
        <v>007022563820260601</v>
      </c>
      <c r="B249" t="str">
        <f>原本貼付け!C249</f>
        <v>0070225638</v>
      </c>
      <c r="C249" s="2" t="str">
        <f>TEXT(原本貼付け!D249,"yyyymmdd")</f>
        <v>20260601</v>
      </c>
      <c r="D249" t="str">
        <f>IF(原本貼付け!F249=0,"未回収","回収済")</f>
        <v>未回収</v>
      </c>
      <c r="E249" t="str">
        <f>IF(原本貼付け!G249=0,"未回収","回収済")</f>
        <v>回収済</v>
      </c>
      <c r="F249" t="str">
        <f>IF(原本貼付け!H249=0,"未定",TEXT(原本貼付け!H249,"yyyymmdd"))</f>
        <v>未定</v>
      </c>
    </row>
    <row r="250" spans="1:6">
      <c r="A250" t="str">
        <f t="shared" si="4"/>
        <v>007022717120260616</v>
      </c>
      <c r="B250" t="str">
        <f>原本貼付け!C250</f>
        <v>0070227171</v>
      </c>
      <c r="C250" s="2" t="str">
        <f>TEXT(原本貼付け!D250,"yyyymmdd")</f>
        <v>20260616</v>
      </c>
      <c r="D250" t="str">
        <f>IF(原本貼付け!F250=0,"未回収","回収済")</f>
        <v>未回収</v>
      </c>
      <c r="E250" t="str">
        <f>IF(原本貼付け!G250=0,"未回収","回収済")</f>
        <v>未回収</v>
      </c>
      <c r="F250" t="str">
        <f>IF(原本貼付け!H250=0,"未定",TEXT(原本貼付け!H250,"yyyymmdd"))</f>
        <v>未定</v>
      </c>
    </row>
    <row r="251" spans="1:6">
      <c r="A251" t="str">
        <f t="shared" si="4"/>
        <v>007022773320260406</v>
      </c>
      <c r="B251" t="str">
        <f>原本貼付け!C251</f>
        <v>0070227733</v>
      </c>
      <c r="C251" s="2" t="str">
        <f>TEXT(原本貼付け!D251,"yyyymmdd")</f>
        <v>20260406</v>
      </c>
      <c r="D251" t="str">
        <f>IF(原本貼付け!F251=0,"未回収","回収済")</f>
        <v>回収済</v>
      </c>
      <c r="E251" t="str">
        <f>IF(原本貼付け!G251=0,"未回収","回収済")</f>
        <v>回収済</v>
      </c>
      <c r="F251" t="str">
        <f>IF(原本貼付け!H251=0,"未定",TEXT(原本貼付け!H251,"yyyymmdd"))</f>
        <v>20260525</v>
      </c>
    </row>
    <row r="252" spans="1:6">
      <c r="A252" t="str">
        <f t="shared" si="4"/>
        <v>007022862420260602</v>
      </c>
      <c r="B252" t="str">
        <f>原本貼付け!C252</f>
        <v>0070228624</v>
      </c>
      <c r="C252" s="2" t="str">
        <f>TEXT(原本貼付け!D252,"yyyymmdd")</f>
        <v>20260602</v>
      </c>
      <c r="D252" t="str">
        <f>IF(原本貼付け!F252=0,"未回収","回収済")</f>
        <v>未回収</v>
      </c>
      <c r="E252" t="str">
        <f>IF(原本貼付け!G252=0,"未回収","回収済")</f>
        <v>未回収</v>
      </c>
      <c r="F252" t="str">
        <f>IF(原本貼付け!H252=0,"未定",TEXT(原本貼付け!H252,"yyyymmdd"))</f>
        <v>未定</v>
      </c>
    </row>
    <row r="253" spans="1:6">
      <c r="A253" t="str">
        <f t="shared" si="4"/>
        <v>007023047120260501</v>
      </c>
      <c r="B253" t="str">
        <f>原本貼付け!C253</f>
        <v>0070230471</v>
      </c>
      <c r="C253" s="2" t="str">
        <f>TEXT(原本貼付け!D253,"yyyymmdd")</f>
        <v>20260501</v>
      </c>
      <c r="D253" t="str">
        <f>IF(原本貼付け!F253=0,"未回収","回収済")</f>
        <v>未回収</v>
      </c>
      <c r="E253" t="str">
        <f>IF(原本貼付け!G253=0,"未回収","回収済")</f>
        <v>回収済</v>
      </c>
      <c r="F253" t="str">
        <f>IF(原本貼付け!H253=0,"未定",TEXT(原本貼付け!H253,"yyyymmdd"))</f>
        <v>未定</v>
      </c>
    </row>
    <row r="254" spans="1:6">
      <c r="A254" t="str">
        <f t="shared" si="4"/>
        <v>007023067920260518</v>
      </c>
      <c r="B254" t="str">
        <f>原本貼付け!C254</f>
        <v>0070230679</v>
      </c>
      <c r="C254" s="2" t="str">
        <f>TEXT(原本貼付け!D254,"yyyymmdd")</f>
        <v>20260518</v>
      </c>
      <c r="D254" t="str">
        <f>IF(原本貼付け!F254=0,"未回収","回収済")</f>
        <v>未回収</v>
      </c>
      <c r="E254" t="str">
        <f>IF(原本貼付け!G254=0,"未回収","回収済")</f>
        <v>回収済</v>
      </c>
      <c r="F254" t="str">
        <f>IF(原本貼付け!H254=0,"未定",TEXT(原本貼付け!H254,"yyyymmdd"))</f>
        <v>未定</v>
      </c>
    </row>
    <row r="255" spans="1:6">
      <c r="A255" t="str">
        <f t="shared" si="4"/>
        <v>007023206320260401</v>
      </c>
      <c r="B255" t="str">
        <f>原本貼付け!C255</f>
        <v>0070232063</v>
      </c>
      <c r="C255" s="2" t="str">
        <f>TEXT(原本貼付け!D255,"yyyymmdd")</f>
        <v>20260401</v>
      </c>
      <c r="D255" t="str">
        <f>IF(原本貼付け!F255=0,"未回収","回収済")</f>
        <v>回収済</v>
      </c>
      <c r="E255" t="str">
        <f>IF(原本貼付け!G255=0,"未回収","回収済")</f>
        <v>回収済</v>
      </c>
      <c r="F255" t="str">
        <f>IF(原本貼付け!H255=0,"未定",TEXT(原本貼付け!H255,"yyyymmdd"))</f>
        <v>20260515</v>
      </c>
    </row>
    <row r="256" spans="1:6">
      <c r="A256" t="str">
        <f t="shared" si="4"/>
        <v>007023264120260406</v>
      </c>
      <c r="B256" t="str">
        <f>原本貼付け!C256</f>
        <v>0070232641</v>
      </c>
      <c r="C256" s="2" t="str">
        <f>TEXT(原本貼付け!D256,"yyyymmdd")</f>
        <v>20260406</v>
      </c>
      <c r="D256" t="str">
        <f>IF(原本貼付け!F256=0,"未回収","回収済")</f>
        <v>回収済</v>
      </c>
      <c r="E256" t="str">
        <f>IF(原本貼付け!G256=0,"未回収","回収済")</f>
        <v>回収済</v>
      </c>
      <c r="F256" t="str">
        <f>IF(原本貼付け!H256=0,"未定",TEXT(原本貼付け!H256,"yyyymmdd"))</f>
        <v>20260519</v>
      </c>
    </row>
    <row r="257" spans="1:6">
      <c r="A257" t="str">
        <f t="shared" si="4"/>
        <v>007023280720260401</v>
      </c>
      <c r="B257" t="str">
        <f>原本貼付け!C257</f>
        <v>0070232807</v>
      </c>
      <c r="C257" s="2" t="str">
        <f>TEXT(原本貼付け!D257,"yyyymmdd")</f>
        <v>20260401</v>
      </c>
      <c r="D257" t="str">
        <f>IF(原本貼付け!F257=0,"未回収","回収済")</f>
        <v>回収済</v>
      </c>
      <c r="E257" t="str">
        <f>IF(原本貼付け!G257=0,"未回収","回収済")</f>
        <v>回収済</v>
      </c>
      <c r="F257" t="str">
        <f>IF(原本貼付け!H257=0,"未定",TEXT(原本貼付け!H257,"yyyymmdd"))</f>
        <v>20260519</v>
      </c>
    </row>
    <row r="258" spans="1:6">
      <c r="A258" t="str">
        <f t="shared" si="4"/>
        <v>007023501720260601</v>
      </c>
      <c r="B258" t="str">
        <f>原本貼付け!C258</f>
        <v>0070235017</v>
      </c>
      <c r="C258" s="2" t="str">
        <f>TEXT(原本貼付け!D258,"yyyymmdd")</f>
        <v>20260601</v>
      </c>
      <c r="D258" t="str">
        <f>IF(原本貼付け!F258=0,"未回収","回収済")</f>
        <v>未回収</v>
      </c>
      <c r="E258" t="str">
        <f>IF(原本貼付け!G258=0,"未回収","回収済")</f>
        <v>回収済</v>
      </c>
      <c r="F258" t="str">
        <f>IF(原本貼付け!H258=0,"未定",TEXT(原本貼付け!H258,"yyyymmdd"))</f>
        <v>未定</v>
      </c>
    </row>
    <row r="259" spans="1:6">
      <c r="A259" t="str">
        <f t="shared" si="4"/>
        <v>007023614820260414</v>
      </c>
      <c r="B259" t="str">
        <f>原本貼付け!C259</f>
        <v>0070236148</v>
      </c>
      <c r="C259" s="2" t="str">
        <f>TEXT(原本貼付け!D259,"yyyymmdd")</f>
        <v>20260414</v>
      </c>
      <c r="D259" t="str">
        <f>IF(原本貼付け!F259=0,"未回収","回収済")</f>
        <v>回収済</v>
      </c>
      <c r="E259" t="str">
        <f>IF(原本貼付け!G259=0,"未回収","回収済")</f>
        <v>回収済</v>
      </c>
      <c r="F259" t="str">
        <f>IF(原本貼付け!H259=0,"未定",TEXT(原本貼付け!H259,"yyyymmdd"))</f>
        <v>20260603</v>
      </c>
    </row>
    <row r="260" spans="1:6">
      <c r="A260" t="str">
        <f t="shared" si="4"/>
        <v>007023658620260601</v>
      </c>
      <c r="B260" t="str">
        <f>原本貼付け!C260</f>
        <v>0070236586</v>
      </c>
      <c r="C260" s="2" t="str">
        <f>TEXT(原本貼付け!D260,"yyyymmdd")</f>
        <v>20260601</v>
      </c>
      <c r="D260" t="str">
        <f>IF(原本貼付け!F260=0,"未回収","回収済")</f>
        <v>回収済</v>
      </c>
      <c r="E260" t="str">
        <f>IF(原本貼付け!G260=0,"未回収","回収済")</f>
        <v>未回収</v>
      </c>
      <c r="F260" t="str">
        <f>IF(原本貼付け!H260=0,"未定",TEXT(原本貼付け!H260,"yyyymmdd"))</f>
        <v>未定</v>
      </c>
    </row>
    <row r="261" spans="1:6">
      <c r="A261" t="str">
        <f t="shared" si="4"/>
        <v>007024153520260601</v>
      </c>
      <c r="B261" t="str">
        <f>原本貼付け!C261</f>
        <v>0070241535</v>
      </c>
      <c r="C261" s="2" t="str">
        <f>TEXT(原本貼付け!D261,"yyyymmdd")</f>
        <v>20260601</v>
      </c>
      <c r="D261" t="str">
        <f>IF(原本貼付け!F261=0,"未回収","回収済")</f>
        <v>回収済</v>
      </c>
      <c r="E261" t="str">
        <f>IF(原本貼付け!G261=0,"未回収","回収済")</f>
        <v>回収済</v>
      </c>
      <c r="F261" t="str">
        <f>IF(原本貼付け!H261=0,"未定",TEXT(原本貼付け!H261,"yyyymmdd"))</f>
        <v>未定</v>
      </c>
    </row>
    <row r="262" spans="1:6">
      <c r="A262" t="str">
        <f t="shared" si="4"/>
        <v>007024188220260513</v>
      </c>
      <c r="B262" t="str">
        <f>原本貼付け!C262</f>
        <v>0070241882</v>
      </c>
      <c r="C262" s="2" t="str">
        <f>TEXT(原本貼付け!D262,"yyyymmdd")</f>
        <v>20260513</v>
      </c>
      <c r="D262" t="str">
        <f>IF(原本貼付け!F262=0,"未回収","回収済")</f>
        <v>回収済</v>
      </c>
      <c r="E262" t="str">
        <f>IF(原本貼付け!G262=0,"未回収","回収済")</f>
        <v>回収済</v>
      </c>
      <c r="F262" t="str">
        <f>IF(原本貼付け!H262=0,"未定",TEXT(原本貼付け!H262,"yyyymmdd"))</f>
        <v>20260623</v>
      </c>
    </row>
    <row r="263" spans="1:6">
      <c r="A263" t="str">
        <f t="shared" si="4"/>
        <v>007024212920260522</v>
      </c>
      <c r="B263" t="str">
        <f>原本貼付け!C263</f>
        <v>0070242129</v>
      </c>
      <c r="C263" s="2" t="str">
        <f>TEXT(原本貼付け!D263,"yyyymmdd")</f>
        <v>20260522</v>
      </c>
      <c r="D263" t="str">
        <f>IF(原本貼付け!F263=0,"未回収","回収済")</f>
        <v>回収済</v>
      </c>
      <c r="E263" t="str">
        <f>IF(原本貼付け!G263=0,"未回収","回収済")</f>
        <v>回収済</v>
      </c>
      <c r="F263" t="str">
        <f>IF(原本貼付け!H263=0,"未定",TEXT(原本貼付け!H263,"yyyymmdd"))</f>
        <v>20260617</v>
      </c>
    </row>
    <row r="264" spans="1:6">
      <c r="A264" t="str">
        <f t="shared" si="4"/>
        <v>007024310120260501</v>
      </c>
      <c r="B264" t="str">
        <f>原本貼付け!C264</f>
        <v>0070243101</v>
      </c>
      <c r="C264" s="2" t="str">
        <f>TEXT(原本貼付け!D264,"yyyymmdd")</f>
        <v>20260501</v>
      </c>
      <c r="D264" t="str">
        <f>IF(原本貼付け!F264=0,"未回収","回収済")</f>
        <v>回収済</v>
      </c>
      <c r="E264" t="str">
        <f>IF(原本貼付け!G264=0,"未回収","回収済")</f>
        <v>回収済</v>
      </c>
      <c r="F264" t="str">
        <f>IF(原本貼付け!H264=0,"未定",TEXT(原本貼付け!H264,"yyyymmdd"))</f>
        <v>20260617</v>
      </c>
    </row>
    <row r="265" spans="1:6">
      <c r="A265" t="str">
        <f t="shared" si="4"/>
        <v>007024353120260507</v>
      </c>
      <c r="B265" t="str">
        <f>原本貼付け!C265</f>
        <v>0070243531</v>
      </c>
      <c r="C265" s="2" t="str">
        <f>TEXT(原本貼付け!D265,"yyyymmdd")</f>
        <v>20260507</v>
      </c>
      <c r="D265" t="str">
        <f>IF(原本貼付け!F265=0,"未回収","回収済")</f>
        <v>回収済</v>
      </c>
      <c r="E265" t="str">
        <f>IF(原本貼付け!G265=0,"未回収","回収済")</f>
        <v>回収済</v>
      </c>
      <c r="F265" t="str">
        <f>IF(原本貼付け!H265=0,"未定",TEXT(原本貼付け!H265,"yyyymmdd"))</f>
        <v>20260617</v>
      </c>
    </row>
    <row r="266" spans="1:6">
      <c r="A266" t="str">
        <f t="shared" si="4"/>
        <v>007024440620260401</v>
      </c>
      <c r="B266" t="str">
        <f>原本貼付け!C266</f>
        <v>0070244406</v>
      </c>
      <c r="C266" s="2" t="str">
        <f>TEXT(原本貼付け!D266,"yyyymmdd")</f>
        <v>20260401</v>
      </c>
      <c r="D266" t="str">
        <f>IF(原本貼付け!F266=0,"未回収","回収済")</f>
        <v>回収済</v>
      </c>
      <c r="E266" t="str">
        <f>IF(原本貼付け!G266=0,"未回収","回収済")</f>
        <v>回収済</v>
      </c>
      <c r="F266" t="str">
        <f>IF(原本貼付け!H266=0,"未定",TEXT(原本貼付け!H266,"yyyymmdd"))</f>
        <v>20260512</v>
      </c>
    </row>
    <row r="267" spans="1:6">
      <c r="A267" t="str">
        <f t="shared" si="4"/>
        <v>007024476120260414</v>
      </c>
      <c r="B267" t="str">
        <f>原本貼付け!C267</f>
        <v>0070244761</v>
      </c>
      <c r="C267" s="2" t="str">
        <f>TEXT(原本貼付け!D267,"yyyymmdd")</f>
        <v>20260414</v>
      </c>
      <c r="D267" t="str">
        <f>IF(原本貼付け!F267=0,"未回収","回収済")</f>
        <v>回収済</v>
      </c>
      <c r="E267" t="str">
        <f>IF(原本貼付け!G267=0,"未回収","回収済")</f>
        <v>回収済</v>
      </c>
      <c r="F267" t="str">
        <f>IF(原本貼付け!H267=0,"未定",TEXT(原本貼付け!H267,"yyyymmdd"))</f>
        <v>20260527</v>
      </c>
    </row>
    <row r="268" spans="1:6">
      <c r="A268" t="str">
        <f t="shared" si="4"/>
        <v>007024775720260401</v>
      </c>
      <c r="B268" t="str">
        <f>原本貼付け!C268</f>
        <v>0070247757</v>
      </c>
      <c r="C268" s="2" t="str">
        <f>TEXT(原本貼付け!D268,"yyyymmdd")</f>
        <v>20260401</v>
      </c>
      <c r="D268" t="str">
        <f>IF(原本貼付け!F268=0,"未回収","回収済")</f>
        <v>回収済</v>
      </c>
      <c r="E268" t="str">
        <f>IF(原本貼付け!G268=0,"未回収","回収済")</f>
        <v>回収済</v>
      </c>
      <c r="F268" t="str">
        <f>IF(原本貼付け!H268=0,"未定",TEXT(原本貼付け!H268,"yyyymmdd"))</f>
        <v>20260512</v>
      </c>
    </row>
    <row r="269" spans="1:6">
      <c r="A269" t="str">
        <f t="shared" si="4"/>
        <v>007025079220260401</v>
      </c>
      <c r="B269" t="str">
        <f>原本貼付け!C269</f>
        <v>0070250792</v>
      </c>
      <c r="C269" s="2" t="str">
        <f>TEXT(原本貼付け!D269,"yyyymmdd")</f>
        <v>20260401</v>
      </c>
      <c r="D269" t="str">
        <f>IF(原本貼付け!F269=0,"未回収","回収済")</f>
        <v>回収済</v>
      </c>
      <c r="E269" t="str">
        <f>IF(原本貼付け!G269=0,"未回収","回収済")</f>
        <v>回収済</v>
      </c>
      <c r="F269" t="str">
        <f>IF(原本貼付け!H269=0,"未定",TEXT(原本貼付け!H269,"yyyymmdd"))</f>
        <v>20260525</v>
      </c>
    </row>
    <row r="270" spans="1:6">
      <c r="A270" t="str">
        <f t="shared" si="4"/>
        <v>007025321720260609</v>
      </c>
      <c r="B270" t="str">
        <f>原本貼付け!C270</f>
        <v>0070253217</v>
      </c>
      <c r="C270" s="2" t="str">
        <f>TEXT(原本貼付け!D270,"yyyymmdd")</f>
        <v>20260609</v>
      </c>
      <c r="D270" t="str">
        <f>IF(原本貼付け!F270=0,"未回収","回収済")</f>
        <v>未回収</v>
      </c>
      <c r="E270" t="str">
        <f>IF(原本貼付け!G270=0,"未回収","回収済")</f>
        <v>未回収</v>
      </c>
      <c r="F270" t="str">
        <f>IF(原本貼付け!H270=0,"未定",TEXT(原本貼付け!H270,"yyyymmdd"))</f>
        <v>未定</v>
      </c>
    </row>
    <row r="271" spans="1:6">
      <c r="A271" t="str">
        <f t="shared" si="4"/>
        <v>007025380320260407</v>
      </c>
      <c r="B271" t="str">
        <f>原本貼付け!C271</f>
        <v>0070253803</v>
      </c>
      <c r="C271" s="2" t="str">
        <f>TEXT(原本貼付け!D271,"yyyymmdd")</f>
        <v>20260407</v>
      </c>
      <c r="D271" t="str">
        <f>IF(原本貼付け!F271=0,"未回収","回収済")</f>
        <v>回収済</v>
      </c>
      <c r="E271" t="str">
        <f>IF(原本貼付け!G271=0,"未回収","回収済")</f>
        <v>回収済</v>
      </c>
      <c r="F271" t="str">
        <f>IF(原本貼付け!H271=0,"未定",TEXT(原本貼付け!H271,"yyyymmdd"))</f>
        <v>20260605</v>
      </c>
    </row>
    <row r="272" spans="1:6">
      <c r="A272" t="str">
        <f t="shared" si="4"/>
        <v>007025658420260408</v>
      </c>
      <c r="B272" t="str">
        <f>原本貼付け!C272</f>
        <v>0070256584</v>
      </c>
      <c r="C272" s="2" t="str">
        <f>TEXT(原本貼付け!D272,"yyyymmdd")</f>
        <v>20260408</v>
      </c>
      <c r="D272" t="str">
        <f>IF(原本貼付け!F272=0,"未回収","回収済")</f>
        <v>回収済</v>
      </c>
      <c r="E272" t="str">
        <f>IF(原本貼付け!G272=0,"未回収","回収済")</f>
        <v>回収済</v>
      </c>
      <c r="F272" t="str">
        <f>IF(原本貼付け!H272=0,"未定",TEXT(原本貼付け!H272,"yyyymmdd"))</f>
        <v>20260521</v>
      </c>
    </row>
    <row r="273" spans="1:6">
      <c r="A273" t="str">
        <f t="shared" si="4"/>
        <v>007025658420260529</v>
      </c>
      <c r="B273" t="str">
        <f>原本貼付け!C273</f>
        <v>0070256584</v>
      </c>
      <c r="C273" s="2" t="str">
        <f>TEXT(原本貼付け!D273,"yyyymmdd")</f>
        <v>20260529</v>
      </c>
      <c r="D273" t="str">
        <f>IF(原本貼付け!F273=0,"未回収","回収済")</f>
        <v>回収済</v>
      </c>
      <c r="E273" t="str">
        <f>IF(原本貼付け!G273=0,"未回収","回収済")</f>
        <v>未回収</v>
      </c>
      <c r="F273" t="str">
        <f>IF(原本貼付け!H273=0,"未定",TEXT(原本貼付け!H273,"yyyymmdd"))</f>
        <v>未定</v>
      </c>
    </row>
    <row r="274" spans="1:6">
      <c r="A274" t="str">
        <f t="shared" ref="A274:A337" si="5">B274&amp;C274</f>
        <v>007025748320260406</v>
      </c>
      <c r="B274" t="str">
        <f>原本貼付け!C274</f>
        <v>0070257483</v>
      </c>
      <c r="C274" s="2" t="str">
        <f>TEXT(原本貼付け!D274,"yyyymmdd")</f>
        <v>20260406</v>
      </c>
      <c r="D274" t="str">
        <f>IF(原本貼付け!F274=0,"未回収","回収済")</f>
        <v>回収済</v>
      </c>
      <c r="E274" t="str">
        <f>IF(原本貼付け!G274=0,"未回収","回収済")</f>
        <v>回収済</v>
      </c>
      <c r="F274" t="str">
        <f>IF(原本貼付け!H274=0,"未定",TEXT(原本貼付け!H274,"yyyymmdd"))</f>
        <v>20260525</v>
      </c>
    </row>
    <row r="275" spans="1:6">
      <c r="A275" t="str">
        <f t="shared" si="5"/>
        <v>007025771420260421</v>
      </c>
      <c r="B275" t="str">
        <f>原本貼付け!C275</f>
        <v>0070257714</v>
      </c>
      <c r="C275" s="2" t="str">
        <f>TEXT(原本貼付け!D275,"yyyymmdd")</f>
        <v>20260421</v>
      </c>
      <c r="D275" t="str">
        <f>IF(原本貼付け!F275=0,"未回収","回収済")</f>
        <v>回収済</v>
      </c>
      <c r="E275" t="str">
        <f>IF(原本貼付け!G275=0,"未回収","回収済")</f>
        <v>回収済</v>
      </c>
      <c r="F275" t="str">
        <f>IF(原本貼付け!H275=0,"未定",TEXT(原本貼付け!H275,"yyyymmdd"))</f>
        <v>20260611</v>
      </c>
    </row>
    <row r="276" spans="1:6">
      <c r="A276" t="str">
        <f t="shared" si="5"/>
        <v>007025859820260602</v>
      </c>
      <c r="B276" t="str">
        <f>原本貼付け!C276</f>
        <v>0070258598</v>
      </c>
      <c r="C276" s="2" t="str">
        <f>TEXT(原本貼付け!D276,"yyyymmdd")</f>
        <v>20260602</v>
      </c>
      <c r="D276" t="str">
        <f>IF(原本貼付け!F276=0,"未回収","回収済")</f>
        <v>未回収</v>
      </c>
      <c r="E276" t="str">
        <f>IF(原本貼付け!G276=0,"未回収","回収済")</f>
        <v>未回収</v>
      </c>
      <c r="F276" t="str">
        <f>IF(原本貼付け!H276=0,"未定",TEXT(原本貼付け!H276,"yyyymmdd"))</f>
        <v>未定</v>
      </c>
    </row>
    <row r="277" spans="1:6">
      <c r="A277" t="str">
        <f t="shared" si="5"/>
        <v>007025975220260501</v>
      </c>
      <c r="B277" t="str">
        <f>原本貼付け!C277</f>
        <v>0070259752</v>
      </c>
      <c r="C277" s="2" t="str">
        <f>TEXT(原本貼付け!D277,"yyyymmdd")</f>
        <v>20260501</v>
      </c>
      <c r="D277" t="str">
        <f>IF(原本貼付け!F277=0,"未回収","回収済")</f>
        <v>回収済</v>
      </c>
      <c r="E277" t="str">
        <f>IF(原本貼付け!G277=0,"未回収","回収済")</f>
        <v>回収済</v>
      </c>
      <c r="F277" t="str">
        <f>IF(原本貼付け!H277=0,"未定",TEXT(原本貼付け!H277,"yyyymmdd"))</f>
        <v>20260623</v>
      </c>
    </row>
    <row r="278" spans="1:6">
      <c r="A278" t="str">
        <f t="shared" si="5"/>
        <v>007026259920260601</v>
      </c>
      <c r="B278" t="str">
        <f>原本貼付け!C278</f>
        <v>0070262599</v>
      </c>
      <c r="C278" s="2" t="str">
        <f>TEXT(原本貼付け!D278,"yyyymmdd")</f>
        <v>20260601</v>
      </c>
      <c r="D278" t="str">
        <f>IF(原本貼付け!F278=0,"未回収","回収済")</f>
        <v>回収済</v>
      </c>
      <c r="E278" t="str">
        <f>IF(原本貼付け!G278=0,"未回収","回収済")</f>
        <v>未回収</v>
      </c>
      <c r="F278" t="str">
        <f>IF(原本貼付け!H278=0,"未定",TEXT(原本貼付け!H278,"yyyymmdd"))</f>
        <v>未定</v>
      </c>
    </row>
    <row r="279" spans="1:6">
      <c r="A279" t="str">
        <f t="shared" si="5"/>
        <v>007026298720260513</v>
      </c>
      <c r="B279" t="str">
        <f>原本貼付け!C279</f>
        <v>0070262987</v>
      </c>
      <c r="C279" s="2" t="str">
        <f>TEXT(原本貼付け!D279,"yyyymmdd")</f>
        <v>20260513</v>
      </c>
      <c r="D279" t="str">
        <f>IF(原本貼付け!F279=0,"未回収","回収済")</f>
        <v>回収済</v>
      </c>
      <c r="E279" t="str">
        <f>IF(原本貼付け!G279=0,"未回収","回収済")</f>
        <v>回収済</v>
      </c>
      <c r="F279" t="str">
        <f>IF(原本貼付け!H279=0,"未定",TEXT(原本貼付け!H279,"yyyymmdd"))</f>
        <v>20260623</v>
      </c>
    </row>
    <row r="280" spans="1:6">
      <c r="A280" t="str">
        <f t="shared" si="5"/>
        <v>007026347220260519</v>
      </c>
      <c r="B280" t="str">
        <f>原本貼付け!C280</f>
        <v>0070263472</v>
      </c>
      <c r="C280" s="2" t="str">
        <f>TEXT(原本貼付け!D280,"yyyymmdd")</f>
        <v>20260519</v>
      </c>
      <c r="D280" t="str">
        <f>IF(原本貼付け!F280=0,"未回収","回収済")</f>
        <v>回収済</v>
      </c>
      <c r="E280" t="str">
        <f>IF(原本貼付け!G280=0,"未回収","回収済")</f>
        <v>回収済</v>
      </c>
      <c r="F280" t="str">
        <f>IF(原本貼付け!H280=0,"未定",TEXT(原本貼付け!H280,"yyyymmdd"))</f>
        <v>20260625</v>
      </c>
    </row>
    <row r="281" spans="1:6">
      <c r="A281" t="str">
        <f t="shared" si="5"/>
        <v>007026513920260401</v>
      </c>
      <c r="B281" t="str">
        <f>原本貼付け!C281</f>
        <v>0070265139</v>
      </c>
      <c r="C281" s="2" t="str">
        <f>TEXT(原本貼付け!D281,"yyyymmdd")</f>
        <v>20260401</v>
      </c>
      <c r="D281" t="str">
        <f>IF(原本貼付け!F281=0,"未回収","回収済")</f>
        <v>回収済</v>
      </c>
      <c r="E281" t="str">
        <f>IF(原本貼付け!G281=0,"未回収","回収済")</f>
        <v>回収済</v>
      </c>
      <c r="F281" t="str">
        <f>IF(原本貼付け!H281=0,"未定",TEXT(原本貼付け!H281,"yyyymmdd"))</f>
        <v>20260511</v>
      </c>
    </row>
    <row r="282" spans="1:6">
      <c r="A282" t="str">
        <f t="shared" si="5"/>
        <v>007026612920260601</v>
      </c>
      <c r="B282" t="str">
        <f>原本貼付け!C282</f>
        <v>0070266129</v>
      </c>
      <c r="C282" s="2" t="str">
        <f>TEXT(原本貼付け!D282,"yyyymmdd")</f>
        <v>20260601</v>
      </c>
      <c r="D282" t="str">
        <f>IF(原本貼付け!F282=0,"未回収","回収済")</f>
        <v>回収済</v>
      </c>
      <c r="E282" t="str">
        <f>IF(原本貼付け!G282=0,"未回収","回収済")</f>
        <v>未回収</v>
      </c>
      <c r="F282" t="str">
        <f>IF(原本貼付け!H282=0,"未定",TEXT(原本貼付け!H282,"yyyymmdd"))</f>
        <v>未定</v>
      </c>
    </row>
    <row r="283" spans="1:6">
      <c r="A283" t="str">
        <f t="shared" si="5"/>
        <v>007026622820260403</v>
      </c>
      <c r="B283" t="str">
        <f>原本貼付け!C283</f>
        <v>0070266228</v>
      </c>
      <c r="C283" s="2" t="str">
        <f>TEXT(原本貼付け!D283,"yyyymmdd")</f>
        <v>20260403</v>
      </c>
      <c r="D283" t="str">
        <f>IF(原本貼付け!F283=0,"未回収","回収済")</f>
        <v>回収済</v>
      </c>
      <c r="E283" t="str">
        <f>IF(原本貼付け!G283=0,"未回収","回収済")</f>
        <v>回収済</v>
      </c>
      <c r="F283" t="str">
        <f>IF(原本貼付け!H283=0,"未定",TEXT(原本貼付け!H283,"yyyymmdd"))</f>
        <v>20260521</v>
      </c>
    </row>
    <row r="284" spans="1:6">
      <c r="A284" t="str">
        <f t="shared" si="5"/>
        <v>007026653320260401</v>
      </c>
      <c r="B284" t="str">
        <f>原本貼付け!C284</f>
        <v>0070266533</v>
      </c>
      <c r="C284" s="2" t="str">
        <f>TEXT(原本貼付け!D284,"yyyymmdd")</f>
        <v>20260401</v>
      </c>
      <c r="D284" t="str">
        <f>IF(原本貼付け!F284=0,"未回収","回収済")</f>
        <v>回収済</v>
      </c>
      <c r="E284" t="str">
        <f>IF(原本貼付け!G284=0,"未回収","回収済")</f>
        <v>回収済</v>
      </c>
      <c r="F284" t="str">
        <f>IF(原本貼付け!H284=0,"未定",TEXT(原本貼付け!H284,"yyyymmdd"))</f>
        <v>20260511</v>
      </c>
    </row>
    <row r="285" spans="1:6">
      <c r="A285" t="str">
        <f t="shared" si="5"/>
        <v>007026720020260501</v>
      </c>
      <c r="B285" t="str">
        <f>原本貼付け!C285</f>
        <v>0070267200</v>
      </c>
      <c r="C285" s="2" t="str">
        <f>TEXT(原本貼付け!D285,"yyyymmdd")</f>
        <v>20260501</v>
      </c>
      <c r="D285" t="str">
        <f>IF(原本貼付け!F285=0,"未回収","回収済")</f>
        <v>回収済</v>
      </c>
      <c r="E285" t="str">
        <f>IF(原本貼付け!G285=0,"未回収","回収済")</f>
        <v>回収済</v>
      </c>
      <c r="F285" t="str">
        <f>IF(原本貼付け!H285=0,"未定",TEXT(原本貼付け!H285,"yyyymmdd"))</f>
        <v>20260608</v>
      </c>
    </row>
    <row r="286" spans="1:6">
      <c r="A286" t="str">
        <f t="shared" si="5"/>
        <v>007027072420260608</v>
      </c>
      <c r="B286" t="str">
        <f>原本貼付け!C286</f>
        <v>0070270724</v>
      </c>
      <c r="C286" s="2" t="str">
        <f>TEXT(原本貼付け!D286,"yyyymmdd")</f>
        <v>20260608</v>
      </c>
      <c r="D286" t="str">
        <f>IF(原本貼付け!F286=0,"未回収","回収済")</f>
        <v>未回収</v>
      </c>
      <c r="E286" t="str">
        <f>IF(原本貼付け!G286=0,"未回収","回収済")</f>
        <v>未回収</v>
      </c>
      <c r="F286" t="str">
        <f>IF(原本貼付け!H286=0,"未定",TEXT(原本貼付け!H286,"yyyymmdd"))</f>
        <v>未定</v>
      </c>
    </row>
    <row r="287" spans="1:6">
      <c r="A287" t="str">
        <f t="shared" si="5"/>
        <v>007027214220260501</v>
      </c>
      <c r="B287" t="str">
        <f>原本貼付け!C287</f>
        <v>0070272142</v>
      </c>
      <c r="C287" s="2" t="str">
        <f>TEXT(原本貼付け!D287,"yyyymmdd")</f>
        <v>20260501</v>
      </c>
      <c r="D287" t="str">
        <f>IF(原本貼付け!F287=0,"未回収","回収済")</f>
        <v>回収済</v>
      </c>
      <c r="E287" t="str">
        <f>IF(原本貼付け!G287=0,"未回収","回収済")</f>
        <v>回収済</v>
      </c>
      <c r="F287" t="str">
        <f>IF(原本貼付け!H287=0,"未定",TEXT(原本貼付け!H287,"yyyymmdd"))</f>
        <v>20260609</v>
      </c>
    </row>
    <row r="288" spans="1:6">
      <c r="A288" t="str">
        <f t="shared" si="5"/>
        <v>007027242320260601</v>
      </c>
      <c r="B288" t="str">
        <f>原本貼付け!C288</f>
        <v>0070272423</v>
      </c>
      <c r="C288" s="2" t="str">
        <f>TEXT(原本貼付け!D288,"yyyymmdd")</f>
        <v>20260601</v>
      </c>
      <c r="D288" t="str">
        <f>IF(原本貼付け!F288=0,"未回収","回収済")</f>
        <v>未回収</v>
      </c>
      <c r="E288" t="str">
        <f>IF(原本貼付け!G288=0,"未回収","回収済")</f>
        <v>未回収</v>
      </c>
      <c r="F288" t="str">
        <f>IF(原本貼付け!H288=0,"未定",TEXT(原本貼付け!H288,"yyyymmdd"))</f>
        <v>未定</v>
      </c>
    </row>
    <row r="289" spans="1:6">
      <c r="A289" t="str">
        <f t="shared" si="5"/>
        <v>007027283720260401</v>
      </c>
      <c r="B289" t="str">
        <f>原本貼付け!C289</f>
        <v>0070272837</v>
      </c>
      <c r="C289" s="2" t="str">
        <f>TEXT(原本貼付け!D289,"yyyymmdd")</f>
        <v>20260401</v>
      </c>
      <c r="D289" t="str">
        <f>IF(原本貼付け!F289=0,"未回収","回収済")</f>
        <v>回収済</v>
      </c>
      <c r="E289" t="str">
        <f>IF(原本貼付け!G289=0,"未回収","回収済")</f>
        <v>回収済</v>
      </c>
      <c r="F289" t="str">
        <f>IF(原本貼付け!H289=0,"未定",TEXT(原本貼付け!H289,"yyyymmdd"))</f>
        <v>20260527</v>
      </c>
    </row>
    <row r="290" spans="1:6">
      <c r="A290" t="str">
        <f t="shared" si="5"/>
        <v>007027723320260422</v>
      </c>
      <c r="B290" t="str">
        <f>原本貼付け!C290</f>
        <v>0070277233</v>
      </c>
      <c r="C290" s="2" t="str">
        <f>TEXT(原本貼付け!D290,"yyyymmdd")</f>
        <v>20260422</v>
      </c>
      <c r="D290" t="str">
        <f>IF(原本貼付け!F290=0,"未回収","回収済")</f>
        <v>回収済</v>
      </c>
      <c r="E290" t="str">
        <f>IF(原本貼付け!G290=0,"未回収","回収済")</f>
        <v>回収済</v>
      </c>
      <c r="F290" t="str">
        <f>IF(原本貼付け!H290=0,"未定",TEXT(原本貼付け!H290,"yyyymmdd"))</f>
        <v>20260611</v>
      </c>
    </row>
    <row r="291" spans="1:6">
      <c r="A291" t="str">
        <f t="shared" si="5"/>
        <v>007027781120260407</v>
      </c>
      <c r="B291" t="str">
        <f>原本貼付け!C291</f>
        <v>0070277811</v>
      </c>
      <c r="C291" s="2" t="str">
        <f>TEXT(原本貼付け!D291,"yyyymmdd")</f>
        <v>20260407</v>
      </c>
      <c r="D291" t="str">
        <f>IF(原本貼付け!F291=0,"未回収","回収済")</f>
        <v>回収済</v>
      </c>
      <c r="E291" t="str">
        <f>IF(原本貼付け!G291=0,"未回収","回収済")</f>
        <v>回収済</v>
      </c>
      <c r="F291" t="str">
        <f>IF(原本貼付け!H291=0,"未定",TEXT(原本貼付け!H291,"yyyymmdd"))</f>
        <v>20260519</v>
      </c>
    </row>
    <row r="292" spans="1:6">
      <c r="A292" t="str">
        <f t="shared" si="5"/>
        <v>007027869520260527</v>
      </c>
      <c r="B292" t="str">
        <f>原本貼付け!C292</f>
        <v>0070278695</v>
      </c>
      <c r="C292" s="2" t="str">
        <f>TEXT(原本貼付け!D292,"yyyymmdd")</f>
        <v>20260527</v>
      </c>
      <c r="D292" t="str">
        <f>IF(原本貼付け!F292=0,"未回収","回収済")</f>
        <v>未回収</v>
      </c>
      <c r="E292" t="str">
        <f>IF(原本貼付け!G292=0,"未回収","回収済")</f>
        <v>回収済</v>
      </c>
      <c r="F292" t="str">
        <f>IF(原本貼付け!H292=0,"未定",TEXT(原本貼付け!H292,"yyyymmdd"))</f>
        <v>未定</v>
      </c>
    </row>
    <row r="293" spans="1:6">
      <c r="A293" t="str">
        <f t="shared" si="5"/>
        <v>007027936220260330</v>
      </c>
      <c r="B293" t="str">
        <f>原本貼付け!C293</f>
        <v>0070279362</v>
      </c>
      <c r="C293" s="2" t="str">
        <f>TEXT(原本貼付け!D293,"yyyymmdd")</f>
        <v>20260330</v>
      </c>
      <c r="D293" t="str">
        <f>IF(原本貼付け!F293=0,"未回収","回収済")</f>
        <v>回収済</v>
      </c>
      <c r="E293" t="str">
        <f>IF(原本貼付け!G293=0,"未回収","回収済")</f>
        <v>回収済</v>
      </c>
      <c r="F293" t="str">
        <f>IF(原本貼付け!H293=0,"未定",TEXT(原本貼付け!H293,"yyyymmdd"))</f>
        <v>20260511</v>
      </c>
    </row>
    <row r="294" spans="1:6">
      <c r="A294" t="str">
        <f t="shared" si="5"/>
        <v>007028112720260501</v>
      </c>
      <c r="B294" t="str">
        <f>原本貼付け!C294</f>
        <v>0070281127</v>
      </c>
      <c r="C294" s="2" t="str">
        <f>TEXT(原本貼付け!D294,"yyyymmdd")</f>
        <v>20260501</v>
      </c>
      <c r="D294" t="str">
        <f>IF(原本貼付け!F294=0,"未回収","回収済")</f>
        <v>回収済</v>
      </c>
      <c r="E294" t="str">
        <f>IF(原本貼付け!G294=0,"未回収","回収済")</f>
        <v>回収済</v>
      </c>
      <c r="F294" t="str">
        <f>IF(原本貼付け!H294=0,"未定",TEXT(原本貼付け!H294,"yyyymmdd"))</f>
        <v>20260611</v>
      </c>
    </row>
    <row r="295" spans="1:6">
      <c r="A295" t="str">
        <f t="shared" si="5"/>
        <v>007028210920260401</v>
      </c>
      <c r="B295" t="str">
        <f>原本貼付け!C295</f>
        <v>0070282109</v>
      </c>
      <c r="C295" s="2" t="str">
        <f>TEXT(原本貼付け!D295,"yyyymmdd")</f>
        <v>20260401</v>
      </c>
      <c r="D295" t="str">
        <f>IF(原本貼付け!F295=0,"未回収","回収済")</f>
        <v>回収済</v>
      </c>
      <c r="E295" t="str">
        <f>IF(原本貼付け!G295=0,"未回収","回収済")</f>
        <v>回収済</v>
      </c>
      <c r="F295" t="str">
        <f>IF(原本貼付け!H295=0,"未定",TEXT(原本貼付け!H295,"yyyymmdd"))</f>
        <v>20260512</v>
      </c>
    </row>
    <row r="296" spans="1:6">
      <c r="A296" t="str">
        <f t="shared" si="5"/>
        <v>007028251320260401</v>
      </c>
      <c r="B296" t="str">
        <f>原本貼付け!C296</f>
        <v>0070282513</v>
      </c>
      <c r="C296" s="2" t="str">
        <f>TEXT(原本貼付け!D296,"yyyymmdd")</f>
        <v>20260401</v>
      </c>
      <c r="D296" t="str">
        <f>IF(原本貼付け!F296=0,"未回収","回収済")</f>
        <v>回収済</v>
      </c>
      <c r="E296" t="str">
        <f>IF(原本貼付け!G296=0,"未回収","回収済")</f>
        <v>回収済</v>
      </c>
      <c r="F296" t="str">
        <f>IF(原本貼付け!H296=0,"未定",TEXT(原本貼付け!H296,"yyyymmdd"))</f>
        <v>20260513</v>
      </c>
    </row>
    <row r="297" spans="1:6">
      <c r="A297" t="str">
        <f t="shared" si="5"/>
        <v>007028277920260501</v>
      </c>
      <c r="B297" t="str">
        <f>原本貼付け!C297</f>
        <v>0070282779</v>
      </c>
      <c r="C297" s="2" t="str">
        <f>TEXT(原本貼付け!D297,"yyyymmdd")</f>
        <v>20260501</v>
      </c>
      <c r="D297" t="str">
        <f>IF(原本貼付け!F297=0,"未回収","回収済")</f>
        <v>回収済</v>
      </c>
      <c r="E297" t="str">
        <f>IF(原本貼付け!G297=0,"未回収","回収済")</f>
        <v>回収済</v>
      </c>
      <c r="F297" t="str">
        <f>IF(原本貼付け!H297=0,"未定",TEXT(原本貼付け!H297,"yyyymmdd"))</f>
        <v>20260608</v>
      </c>
    </row>
    <row r="298" spans="1:6">
      <c r="A298" t="str">
        <f t="shared" si="5"/>
        <v>007028405620260601</v>
      </c>
      <c r="B298" t="str">
        <f>原本貼付け!C298</f>
        <v>0070284056</v>
      </c>
      <c r="C298" s="2" t="str">
        <f>TEXT(原本貼付け!D298,"yyyymmdd")</f>
        <v>20260601</v>
      </c>
      <c r="D298" t="str">
        <f>IF(原本貼付け!F298=0,"未回収","回収済")</f>
        <v>未回収</v>
      </c>
      <c r="E298" t="str">
        <f>IF(原本貼付け!G298=0,"未回収","回収済")</f>
        <v>未回収</v>
      </c>
      <c r="F298" t="str">
        <f>IF(原本貼付け!H298=0,"未定",TEXT(原本貼付け!H298,"yyyymmdd"))</f>
        <v>未定</v>
      </c>
    </row>
    <row r="299" spans="1:6">
      <c r="A299" t="str">
        <f t="shared" si="5"/>
        <v>007028442820260401</v>
      </c>
      <c r="B299" t="str">
        <f>原本貼付け!C299</f>
        <v>0070284428</v>
      </c>
      <c r="C299" s="2" t="str">
        <f>TEXT(原本貼付け!D299,"yyyymmdd")</f>
        <v>20260401</v>
      </c>
      <c r="D299" t="str">
        <f>IF(原本貼付け!F299=0,"未回収","回収済")</f>
        <v>回収済</v>
      </c>
      <c r="E299" t="str">
        <f>IF(原本貼付け!G299=0,"未回収","回収済")</f>
        <v>回収済</v>
      </c>
      <c r="F299" t="str">
        <f>IF(原本貼付け!H299=0,"未定",TEXT(原本貼付け!H299,"yyyymmdd"))</f>
        <v>20260512</v>
      </c>
    </row>
    <row r="300" spans="1:6">
      <c r="A300" t="str">
        <f t="shared" si="5"/>
        <v>007028646620260406</v>
      </c>
      <c r="B300" t="str">
        <f>原本貼付け!C300</f>
        <v>0070286466</v>
      </c>
      <c r="C300" s="2" t="str">
        <f>TEXT(原本貼付け!D300,"yyyymmdd")</f>
        <v>20260406</v>
      </c>
      <c r="D300" t="str">
        <f>IF(原本貼付け!F300=0,"未回収","回収済")</f>
        <v>回収済</v>
      </c>
      <c r="E300" t="str">
        <f>IF(原本貼付け!G300=0,"未回収","回収済")</f>
        <v>回収済</v>
      </c>
      <c r="F300" t="str">
        <f>IF(原本貼付け!H300=0,"未定",TEXT(原本貼付け!H300,"yyyymmdd"))</f>
        <v>20260525</v>
      </c>
    </row>
    <row r="301" spans="1:6">
      <c r="A301" t="str">
        <f t="shared" si="5"/>
        <v>007028946020260317</v>
      </c>
      <c r="B301" t="str">
        <f>原本貼付け!C301</f>
        <v>0070289460</v>
      </c>
      <c r="C301" s="2" t="str">
        <f>TEXT(原本貼付け!D301,"yyyymmdd")</f>
        <v>20260317</v>
      </c>
      <c r="D301" t="str">
        <f>IF(原本貼付け!F301=0,"未回収","回収済")</f>
        <v>回収済</v>
      </c>
      <c r="E301" t="str">
        <f>IF(原本貼付け!G301=0,"未回収","回収済")</f>
        <v>回収済</v>
      </c>
      <c r="F301" t="str">
        <f>IF(原本貼付け!H301=0,"未定",TEXT(原本貼付け!H301,"yyyymmdd"))</f>
        <v>20260512</v>
      </c>
    </row>
    <row r="302" spans="1:6">
      <c r="A302" t="str">
        <f t="shared" si="5"/>
        <v>007028965020260501</v>
      </c>
      <c r="B302" t="str">
        <f>原本貼付け!C302</f>
        <v>0070289650</v>
      </c>
      <c r="C302" s="2" t="str">
        <f>TEXT(原本貼付け!D302,"yyyymmdd")</f>
        <v>20260501</v>
      </c>
      <c r="D302" t="str">
        <f>IF(原本貼付け!F302=0,"未回収","回収済")</f>
        <v>回収済</v>
      </c>
      <c r="E302" t="str">
        <f>IF(原本貼付け!G302=0,"未回収","回収済")</f>
        <v>回収済</v>
      </c>
      <c r="F302" t="str">
        <f>IF(原本貼付け!H302=0,"未定",TEXT(原本貼付け!H302,"yyyymmdd"))</f>
        <v>20260611</v>
      </c>
    </row>
    <row r="303" spans="1:6">
      <c r="A303" t="str">
        <f t="shared" si="5"/>
        <v>007029188720260408</v>
      </c>
      <c r="B303" t="str">
        <f>原本貼付け!C303</f>
        <v>0070291887</v>
      </c>
      <c r="C303" s="2" t="str">
        <f>TEXT(原本貼付け!D303,"yyyymmdd")</f>
        <v>20260408</v>
      </c>
      <c r="D303" t="str">
        <f>IF(原本貼付け!F303=0,"未回収","回収済")</f>
        <v>回収済</v>
      </c>
      <c r="E303" t="str">
        <f>IF(原本貼付け!G303=0,"未回収","回収済")</f>
        <v>回収済</v>
      </c>
      <c r="F303" t="str">
        <f>IF(原本貼付け!H303=0,"未定",TEXT(原本貼付け!H303,"yyyymmdd"))</f>
        <v>20260527</v>
      </c>
    </row>
    <row r="304" spans="1:6">
      <c r="A304" t="str">
        <f t="shared" si="5"/>
        <v>007029203320260427</v>
      </c>
      <c r="B304" t="str">
        <f>原本貼付け!C304</f>
        <v>0070292033</v>
      </c>
      <c r="C304" s="2" t="str">
        <f>TEXT(原本貼付け!D304,"yyyymmdd")</f>
        <v>20260427</v>
      </c>
      <c r="D304" t="str">
        <f>IF(原本貼付け!F304=0,"未回収","回収済")</f>
        <v>回収済</v>
      </c>
      <c r="E304" t="str">
        <f>IF(原本貼付け!G304=0,"未回収","回収済")</f>
        <v>回収済</v>
      </c>
      <c r="F304" t="str">
        <f>IF(原本貼付け!H304=0,"未定",TEXT(原本貼付け!H304,"yyyymmdd"))</f>
        <v>20260623</v>
      </c>
    </row>
    <row r="305" spans="1:6">
      <c r="A305" t="str">
        <f t="shared" si="5"/>
        <v>007029362720260423</v>
      </c>
      <c r="B305" t="str">
        <f>原本貼付け!C305</f>
        <v>0070293627</v>
      </c>
      <c r="C305" s="2" t="str">
        <f>TEXT(原本貼付け!D305,"yyyymmdd")</f>
        <v>20260423</v>
      </c>
      <c r="D305" t="str">
        <f>IF(原本貼付け!F305=0,"未回収","回収済")</f>
        <v>回収済</v>
      </c>
      <c r="E305" t="str">
        <f>IF(原本貼付け!G305=0,"未回収","回収済")</f>
        <v>回収済</v>
      </c>
      <c r="F305" t="str">
        <f>IF(原本貼付け!H305=0,"未定",TEXT(原本貼付け!H305,"yyyymmdd"))</f>
        <v>20260603</v>
      </c>
    </row>
    <row r="306" spans="1:6">
      <c r="A306" t="str">
        <f t="shared" si="5"/>
        <v>007029555820260601</v>
      </c>
      <c r="B306" t="str">
        <f>原本貼付け!C306</f>
        <v>0070295558</v>
      </c>
      <c r="C306" s="2" t="str">
        <f>TEXT(原本貼付け!D306,"yyyymmdd")</f>
        <v>20260601</v>
      </c>
      <c r="D306" t="str">
        <f>IF(原本貼付け!F306=0,"未回収","回収済")</f>
        <v>未回収</v>
      </c>
      <c r="E306" t="str">
        <f>IF(原本貼付け!G306=0,"未回収","回収済")</f>
        <v>未回収</v>
      </c>
      <c r="F306" t="str">
        <f>IF(原本貼付け!H306=0,"未定",TEXT(原本貼付け!H306,"yyyymmdd"))</f>
        <v>未定</v>
      </c>
    </row>
    <row r="307" spans="1:6">
      <c r="A307" t="str">
        <f t="shared" si="5"/>
        <v>007030284020260518</v>
      </c>
      <c r="B307" t="str">
        <f>原本貼付け!C307</f>
        <v>0070302840</v>
      </c>
      <c r="C307" s="2" t="str">
        <f>TEXT(原本貼付け!D307,"yyyymmdd")</f>
        <v>20260518</v>
      </c>
      <c r="D307" t="str">
        <f>IF(原本貼付け!F307=0,"未回収","回収済")</f>
        <v>回収済</v>
      </c>
      <c r="E307" t="str">
        <f>IF(原本貼付け!G307=0,"未回収","回収済")</f>
        <v>回収済</v>
      </c>
      <c r="F307" t="str">
        <f>IF(原本貼付け!H307=0,"未定",TEXT(原本貼付け!H307,"yyyymmdd"))</f>
        <v>20260625</v>
      </c>
    </row>
    <row r="308" spans="1:6">
      <c r="A308" t="str">
        <f t="shared" si="5"/>
        <v>007030336920260422</v>
      </c>
      <c r="B308" t="str">
        <f>原本貼付け!C308</f>
        <v>0070303369</v>
      </c>
      <c r="C308" s="2" t="str">
        <f>TEXT(原本貼付け!D308,"yyyymmdd")</f>
        <v>20260422</v>
      </c>
      <c r="D308" t="str">
        <f>IF(原本貼付け!F308=0,"未回収","回収済")</f>
        <v>回収済</v>
      </c>
      <c r="E308" t="str">
        <f>IF(原本貼付け!G308=0,"未回収","回収済")</f>
        <v>回収済</v>
      </c>
      <c r="F308" t="str">
        <f>IF(原本貼付け!H308=0,"未定",TEXT(原本貼付け!H308,"yyyymmdd"))</f>
        <v>20260605</v>
      </c>
    </row>
    <row r="309" spans="1:6">
      <c r="A309" t="str">
        <f t="shared" si="5"/>
        <v>007030426820260406</v>
      </c>
      <c r="B309" t="str">
        <f>原本貼付け!C309</f>
        <v>0070304268</v>
      </c>
      <c r="C309" s="2" t="str">
        <f>TEXT(原本貼付け!D309,"yyyymmdd")</f>
        <v>20260406</v>
      </c>
      <c r="D309" t="str">
        <f>IF(原本貼付け!F309=0,"未回収","回収済")</f>
        <v>回収済</v>
      </c>
      <c r="E309" t="str">
        <f>IF(原本貼付け!G309=0,"未回収","回収済")</f>
        <v>回収済</v>
      </c>
      <c r="F309" t="str">
        <f>IF(原本貼付け!H309=0,"未定",TEXT(原本貼付け!H309,"yyyymmdd"))</f>
        <v>20260525</v>
      </c>
    </row>
    <row r="310" spans="1:6">
      <c r="A310" t="str">
        <f t="shared" si="5"/>
        <v>007030727020260416</v>
      </c>
      <c r="B310" t="str">
        <f>原本貼付け!C310</f>
        <v>0070307270</v>
      </c>
      <c r="C310" s="2" t="str">
        <f>TEXT(原本貼付け!D310,"yyyymmdd")</f>
        <v>20260416</v>
      </c>
      <c r="D310" t="str">
        <f>IF(原本貼付け!F310=0,"未回収","回収済")</f>
        <v>回収済</v>
      </c>
      <c r="E310" t="str">
        <f>IF(原本貼付け!G310=0,"未回収","回収済")</f>
        <v>回収済</v>
      </c>
      <c r="F310" t="str">
        <f>IF(原本貼付け!H310=0,"未定",TEXT(原本貼付け!H310,"yyyymmdd"))</f>
        <v>20260603</v>
      </c>
    </row>
    <row r="311" spans="1:6">
      <c r="A311" t="str">
        <f t="shared" si="5"/>
        <v>007030874920260424</v>
      </c>
      <c r="B311" t="str">
        <f>原本貼付け!C311</f>
        <v>0070308749</v>
      </c>
      <c r="C311" s="2" t="str">
        <f>TEXT(原本貼付け!D311,"yyyymmdd")</f>
        <v>20260424</v>
      </c>
      <c r="D311" t="str">
        <f>IF(原本貼付け!F311=0,"未回収","回収済")</f>
        <v>回収済</v>
      </c>
      <c r="E311" t="str">
        <f>IF(原本貼付け!G311=0,"未回収","回収済")</f>
        <v>回収済</v>
      </c>
      <c r="F311" t="str">
        <f>IF(原本貼付け!H311=0,"未定",TEXT(原本貼付け!H311,"yyyymmdd"))</f>
        <v>20260521</v>
      </c>
    </row>
    <row r="312" spans="1:6">
      <c r="A312" t="str">
        <f t="shared" si="5"/>
        <v>007030876520260416</v>
      </c>
      <c r="B312" t="str">
        <f>原本貼付け!C312</f>
        <v>0070308765</v>
      </c>
      <c r="C312" s="2" t="str">
        <f>TEXT(原本貼付け!D312,"yyyymmdd")</f>
        <v>20260416</v>
      </c>
      <c r="D312" t="str">
        <f>IF(原本貼付け!F312=0,"未回収","回収済")</f>
        <v>回収済</v>
      </c>
      <c r="E312" t="str">
        <f>IF(原本貼付け!G312=0,"未回収","回収済")</f>
        <v>回収済</v>
      </c>
      <c r="F312" t="str">
        <f>IF(原本貼付け!H312=0,"未定",TEXT(原本貼付け!H312,"yyyymmdd"))</f>
        <v>20260605</v>
      </c>
    </row>
    <row r="313" spans="1:6">
      <c r="A313" t="str">
        <f t="shared" si="5"/>
        <v>007031152820260323</v>
      </c>
      <c r="B313" t="str">
        <f>原本貼付け!C313</f>
        <v>0070311528</v>
      </c>
      <c r="C313" s="2" t="str">
        <f>TEXT(原本貼付け!D313,"yyyymmdd")</f>
        <v>20260323</v>
      </c>
      <c r="D313" t="str">
        <f>IF(原本貼付け!F313=0,"未回収","回収済")</f>
        <v>回収済</v>
      </c>
      <c r="E313" t="str">
        <f>IF(原本貼付け!G313=0,"未回収","回収済")</f>
        <v>回収済</v>
      </c>
      <c r="F313" t="str">
        <f>IF(原本貼付け!H313=0,"未定",TEXT(原本貼付け!H313,"yyyymmdd"))</f>
        <v>20260519</v>
      </c>
    </row>
    <row r="314" spans="1:6">
      <c r="A314" t="str">
        <f t="shared" si="5"/>
        <v>007031187520260414</v>
      </c>
      <c r="B314" t="str">
        <f>原本貼付け!C314</f>
        <v>0070311875</v>
      </c>
      <c r="C314" s="2" t="str">
        <f>TEXT(原本貼付け!D314,"yyyymmdd")</f>
        <v>20260414</v>
      </c>
      <c r="D314" t="str">
        <f>IF(原本貼付け!F314=0,"未回収","回収済")</f>
        <v>回収済</v>
      </c>
      <c r="E314" t="str">
        <f>IF(原本貼付け!G314=0,"未回収","回収済")</f>
        <v>回収済</v>
      </c>
      <c r="F314" t="str">
        <f>IF(原本貼付け!H314=0,"未定",TEXT(原本貼付け!H314,"yyyymmdd"))</f>
        <v>20260527</v>
      </c>
    </row>
    <row r="315" spans="1:6">
      <c r="A315" t="str">
        <f t="shared" si="5"/>
        <v>007031224520260319</v>
      </c>
      <c r="B315" t="str">
        <f>原本貼付け!C315</f>
        <v>0070312245</v>
      </c>
      <c r="C315" s="2" t="str">
        <f>TEXT(原本貼付け!D315,"yyyymmdd")</f>
        <v>20260319</v>
      </c>
      <c r="D315" t="str">
        <f>IF(原本貼付け!F315=0,"未回収","回収済")</f>
        <v>回収済</v>
      </c>
      <c r="E315" t="str">
        <f>IF(原本貼付け!G315=0,"未回収","回収済")</f>
        <v>回収済</v>
      </c>
      <c r="F315" t="str">
        <f>IF(原本貼付け!H315=0,"未定",TEXT(原本貼付け!H315,"yyyymmdd"))</f>
        <v>20260507</v>
      </c>
    </row>
    <row r="316" spans="1:6">
      <c r="A316" t="str">
        <f t="shared" si="5"/>
        <v>007031240120260324</v>
      </c>
      <c r="B316" t="str">
        <f>原本貼付け!C316</f>
        <v>0070312401</v>
      </c>
      <c r="C316" s="2" t="str">
        <f>TEXT(原本貼付け!D316,"yyyymmdd")</f>
        <v>20260324</v>
      </c>
      <c r="D316" t="str">
        <f>IF(原本貼付け!F316=0,"未回収","回収済")</f>
        <v>回収済</v>
      </c>
      <c r="E316" t="str">
        <f>IF(原本貼付け!G316=0,"未回収","回収済")</f>
        <v>回収済</v>
      </c>
      <c r="F316" t="str">
        <f>IF(原本貼付け!H316=0,"未定",TEXT(原本貼付け!H316,"yyyymmdd"))</f>
        <v>20260512</v>
      </c>
    </row>
    <row r="317" spans="1:6">
      <c r="A317" t="str">
        <f t="shared" si="5"/>
        <v>007031592620260601</v>
      </c>
      <c r="B317" t="str">
        <f>原本貼付け!C317</f>
        <v>0070315926</v>
      </c>
      <c r="C317" s="2" t="str">
        <f>TEXT(原本貼付け!D317,"yyyymmdd")</f>
        <v>20260601</v>
      </c>
      <c r="D317" t="str">
        <f>IF(原本貼付け!F317=0,"未回収","回収済")</f>
        <v>未回収</v>
      </c>
      <c r="E317" t="str">
        <f>IF(原本貼付け!G317=0,"未回収","回収済")</f>
        <v>未回収</v>
      </c>
      <c r="F317" t="str">
        <f>IF(原本貼付け!H317=0,"未定",TEXT(原本貼付け!H317,"yyyymmdd"))</f>
        <v>未定</v>
      </c>
    </row>
    <row r="318" spans="1:6">
      <c r="A318" t="str">
        <f t="shared" si="5"/>
        <v>007031641120260601</v>
      </c>
      <c r="B318" t="str">
        <f>原本貼付け!C318</f>
        <v>0070316411</v>
      </c>
      <c r="C318" s="2" t="str">
        <f>TEXT(原本貼付け!D318,"yyyymmdd")</f>
        <v>20260601</v>
      </c>
      <c r="D318" t="str">
        <f>IF(原本貼付け!F318=0,"未回収","回収済")</f>
        <v>回収済</v>
      </c>
      <c r="E318" t="str">
        <f>IF(原本貼付け!G318=0,"未回収","回収済")</f>
        <v>回収済</v>
      </c>
      <c r="F318" t="str">
        <f>IF(原本貼付け!H318=0,"未定",TEXT(原本貼付け!H318,"yyyymmdd"))</f>
        <v>未定</v>
      </c>
    </row>
    <row r="319" spans="1:6">
      <c r="A319" t="str">
        <f t="shared" si="5"/>
        <v>007031746920260601</v>
      </c>
      <c r="B319" t="str">
        <f>原本貼付け!C319</f>
        <v>0070317469</v>
      </c>
      <c r="C319" s="2" t="str">
        <f>TEXT(原本貼付け!D319,"yyyymmdd")</f>
        <v>20260601</v>
      </c>
      <c r="D319" t="str">
        <f>IF(原本貼付け!F319=0,"未回収","回収済")</f>
        <v>未回収</v>
      </c>
      <c r="E319" t="str">
        <f>IF(原本貼付け!G319=0,"未回収","回収済")</f>
        <v>未回収</v>
      </c>
      <c r="F319" t="str">
        <f>IF(原本貼付け!H319=0,"未定",TEXT(原本貼付け!H319,"yyyymmdd"))</f>
        <v>未定</v>
      </c>
    </row>
    <row r="320" spans="1:6">
      <c r="A320" t="str">
        <f t="shared" si="5"/>
        <v>007031937420260602</v>
      </c>
      <c r="B320" t="str">
        <f>原本貼付け!C320</f>
        <v>0070319374</v>
      </c>
      <c r="C320" s="2" t="str">
        <f>TEXT(原本貼付け!D320,"yyyymmdd")</f>
        <v>20260602</v>
      </c>
      <c r="D320" t="str">
        <f>IF(原本貼付け!F320=0,"未回収","回収済")</f>
        <v>回収済</v>
      </c>
      <c r="E320" t="str">
        <f>IF(原本貼付け!G320=0,"未回収","回収済")</f>
        <v>回収済</v>
      </c>
      <c r="F320" t="str">
        <f>IF(原本貼付け!H320=0,"未定",TEXT(原本貼付け!H320,"yyyymmdd"))</f>
        <v>未定</v>
      </c>
    </row>
    <row r="321" spans="1:6">
      <c r="A321" t="str">
        <f t="shared" si="5"/>
        <v>007032182420260601</v>
      </c>
      <c r="B321" t="str">
        <f>原本貼付け!C321</f>
        <v>0070321824</v>
      </c>
      <c r="C321" s="2" t="str">
        <f>TEXT(原本貼付け!D321,"yyyymmdd")</f>
        <v>20260601</v>
      </c>
      <c r="D321" t="str">
        <f>IF(原本貼付け!F321=0,"未回収","回収済")</f>
        <v>未回収</v>
      </c>
      <c r="E321" t="str">
        <f>IF(原本貼付け!G321=0,"未回収","回収済")</f>
        <v>未回収</v>
      </c>
      <c r="F321" t="str">
        <f>IF(原本貼付け!H321=0,"未定",TEXT(原本貼付け!H321,"yyyymmdd"))</f>
        <v>未定</v>
      </c>
    </row>
    <row r="322" spans="1:6">
      <c r="A322" t="str">
        <f t="shared" si="5"/>
        <v>007032402620260601</v>
      </c>
      <c r="B322" t="str">
        <f>原本貼付け!C322</f>
        <v>0070324026</v>
      </c>
      <c r="C322" s="2" t="str">
        <f>TEXT(原本貼付け!D322,"yyyymmdd")</f>
        <v>20260601</v>
      </c>
      <c r="D322" t="str">
        <f>IF(原本貼付け!F322=0,"未回収","回収済")</f>
        <v>未回収</v>
      </c>
      <c r="E322" t="str">
        <f>IF(原本貼付け!G322=0,"未回収","回収済")</f>
        <v>未回収</v>
      </c>
      <c r="F322" t="str">
        <f>IF(原本貼付け!H322=0,"未定",TEXT(原本貼付け!H322,"yyyymmdd"))</f>
        <v>未定</v>
      </c>
    </row>
    <row r="323" spans="1:6">
      <c r="A323" t="str">
        <f t="shared" si="5"/>
        <v>007032809420260316</v>
      </c>
      <c r="B323" t="str">
        <f>原本貼付け!C323</f>
        <v>0070328094</v>
      </c>
      <c r="C323" s="2" t="str">
        <f>TEXT(原本貼付け!D323,"yyyymmdd")</f>
        <v>20260316</v>
      </c>
      <c r="D323" t="str">
        <f>IF(原本貼付け!F323=0,"未回収","回収済")</f>
        <v>回収済</v>
      </c>
      <c r="E323" t="str">
        <f>IF(原本貼付け!G323=0,"未回収","回収済")</f>
        <v>回収済</v>
      </c>
      <c r="F323" t="str">
        <f>IF(原本貼付け!H323=0,"未定",TEXT(原本貼付け!H323,"yyyymmdd"))</f>
        <v>20260507</v>
      </c>
    </row>
    <row r="324" spans="1:6">
      <c r="A324" t="str">
        <f t="shared" si="5"/>
        <v>007032847420260316</v>
      </c>
      <c r="B324" t="str">
        <f>原本貼付け!C324</f>
        <v>0070328474</v>
      </c>
      <c r="C324" s="2" t="str">
        <f>TEXT(原本貼付け!D324,"yyyymmdd")</f>
        <v>20260316</v>
      </c>
      <c r="D324" t="str">
        <f>IF(原本貼付け!F324=0,"未回収","回収済")</f>
        <v>回収済</v>
      </c>
      <c r="E324" t="str">
        <f>IF(原本貼付け!G324=0,"未回収","回収済")</f>
        <v>回収済</v>
      </c>
      <c r="F324" t="str">
        <f>IF(原本貼付け!H324=0,"未定",TEXT(原本貼付け!H324,"yyyymmdd"))</f>
        <v>20260501</v>
      </c>
    </row>
    <row r="325" spans="1:6">
      <c r="A325" t="str">
        <f t="shared" si="5"/>
        <v>007032938120260608</v>
      </c>
      <c r="B325" t="str">
        <f>原本貼付け!C325</f>
        <v>0070329381</v>
      </c>
      <c r="C325" s="2" t="str">
        <f>TEXT(原本貼付け!D325,"yyyymmdd")</f>
        <v>20260608</v>
      </c>
      <c r="D325" t="str">
        <f>IF(原本貼付け!F325=0,"未回収","回収済")</f>
        <v>未回収</v>
      </c>
      <c r="E325" t="str">
        <f>IF(原本貼付け!G325=0,"未回収","回収済")</f>
        <v>未回収</v>
      </c>
      <c r="F325" t="str">
        <f>IF(原本貼付け!H325=0,"未定",TEXT(原本貼付け!H325,"yyyymmdd"))</f>
        <v>未定</v>
      </c>
    </row>
    <row r="326" spans="1:6">
      <c r="A326" t="str">
        <f t="shared" si="5"/>
        <v>007032995120260601</v>
      </c>
      <c r="B326" t="str">
        <f>原本貼付け!C326</f>
        <v>0070329951</v>
      </c>
      <c r="C326" s="2" t="str">
        <f>TEXT(原本貼付け!D326,"yyyymmdd")</f>
        <v>20260601</v>
      </c>
      <c r="D326" t="str">
        <f>IF(原本貼付け!F326=0,"未回収","回収済")</f>
        <v>回収済</v>
      </c>
      <c r="E326" t="str">
        <f>IF(原本貼付け!G326=0,"未回収","回収済")</f>
        <v>未回収</v>
      </c>
      <c r="F326" t="str">
        <f>IF(原本貼付け!H326=0,"未定",TEXT(原本貼付け!H326,"yyyymmdd"))</f>
        <v>未定</v>
      </c>
    </row>
    <row r="327" spans="1:6">
      <c r="A327" t="str">
        <f t="shared" si="5"/>
        <v>007033284720260526</v>
      </c>
      <c r="B327" t="str">
        <f>原本貼付け!C327</f>
        <v>0070332847</v>
      </c>
      <c r="C327" s="2" t="str">
        <f>TEXT(原本貼付け!D327,"yyyymmdd")</f>
        <v>20260526</v>
      </c>
      <c r="D327" t="str">
        <f>IF(原本貼付け!F327=0,"未回収","回収済")</f>
        <v>未回収</v>
      </c>
      <c r="E327" t="str">
        <f>IF(原本貼付け!G327=0,"未回収","回収済")</f>
        <v>回収済</v>
      </c>
      <c r="F327" t="str">
        <f>IF(原本貼付け!H327=0,"未定",TEXT(原本貼付け!H327,"yyyymmdd"))</f>
        <v>未定</v>
      </c>
    </row>
    <row r="328" spans="1:6">
      <c r="A328" t="str">
        <f t="shared" si="5"/>
        <v>007033320920260401</v>
      </c>
      <c r="B328" t="str">
        <f>原本貼付け!C328</f>
        <v>0070333209</v>
      </c>
      <c r="C328" s="2" t="str">
        <f>TEXT(原本貼付け!D328,"yyyymmdd")</f>
        <v>20260401</v>
      </c>
      <c r="D328" t="str">
        <f>IF(原本貼付け!F328=0,"未回収","回収済")</f>
        <v>回収済</v>
      </c>
      <c r="E328" t="str">
        <f>IF(原本貼付け!G328=0,"未回収","回収済")</f>
        <v>回収済</v>
      </c>
      <c r="F328" t="str">
        <f>IF(原本貼付け!H328=0,"未定",TEXT(原本貼付け!H328,"yyyymmdd"))</f>
        <v>20260515</v>
      </c>
    </row>
    <row r="329" spans="1:6">
      <c r="A329" t="str">
        <f t="shared" si="5"/>
        <v>007033415820260416</v>
      </c>
      <c r="B329" t="str">
        <f>原本貼付け!C329</f>
        <v>0070334158</v>
      </c>
      <c r="C329" s="2" t="str">
        <f>TEXT(原本貼付け!D329,"yyyymmdd")</f>
        <v>20260416</v>
      </c>
      <c r="D329" t="str">
        <f>IF(原本貼付け!F329=0,"未回収","回収済")</f>
        <v>回収済</v>
      </c>
      <c r="E329" t="str">
        <f>IF(原本貼付け!G329=0,"未回収","回収済")</f>
        <v>回収済</v>
      </c>
      <c r="F329" t="str">
        <f>IF(原本貼付け!H329=0,"未定",TEXT(原本貼付け!H329,"yyyymmdd"))</f>
        <v>20260609</v>
      </c>
    </row>
    <row r="330" spans="1:6">
      <c r="A330" t="str">
        <f t="shared" si="5"/>
        <v>007033426520260420</v>
      </c>
      <c r="B330" t="str">
        <f>原本貼付け!C330</f>
        <v>0070334265</v>
      </c>
      <c r="C330" s="2" t="str">
        <f>TEXT(原本貼付け!D330,"yyyymmdd")</f>
        <v>20260420</v>
      </c>
      <c r="D330" t="str">
        <f>IF(原本貼付け!F330=0,"未回収","回収済")</f>
        <v>回収済</v>
      </c>
      <c r="E330" t="str">
        <f>IF(原本貼付け!G330=0,"未回収","回収済")</f>
        <v>回収済</v>
      </c>
      <c r="F330" t="str">
        <f>IF(原本貼付け!H330=0,"未定",TEXT(原本貼付け!H330,"yyyymmdd"))</f>
        <v>20260603</v>
      </c>
    </row>
    <row r="331" spans="1:6">
      <c r="A331" t="str">
        <f t="shared" si="5"/>
        <v>007034068420260421</v>
      </c>
      <c r="B331" t="str">
        <f>原本貼付け!C331</f>
        <v>0070340684</v>
      </c>
      <c r="C331" s="2" t="str">
        <f>TEXT(原本貼付け!D331,"yyyymmdd")</f>
        <v>20260421</v>
      </c>
      <c r="D331" t="str">
        <f>IF(原本貼付け!F331=0,"未回収","回収済")</f>
        <v>回収済</v>
      </c>
      <c r="E331" t="str">
        <f>IF(原本貼付け!G331=0,"未回収","回収済")</f>
        <v>回収済</v>
      </c>
      <c r="F331" t="str">
        <f>IF(原本貼付け!H331=0,"未定",TEXT(原本貼付け!H331,"yyyymmdd"))</f>
        <v>20260603</v>
      </c>
    </row>
    <row r="332" spans="1:6">
      <c r="A332" t="str">
        <f t="shared" si="5"/>
        <v>007034455320260501</v>
      </c>
      <c r="B332" t="str">
        <f>原本貼付け!C332</f>
        <v>0070344553</v>
      </c>
      <c r="C332" s="2" t="str">
        <f>TEXT(原本貼付け!D332,"yyyymmdd")</f>
        <v>20260501</v>
      </c>
      <c r="D332" t="str">
        <f>IF(原本貼付け!F332=0,"未回収","回収済")</f>
        <v>回収済</v>
      </c>
      <c r="E332" t="str">
        <f>IF(原本貼付け!G332=0,"未回収","回収済")</f>
        <v>回収済</v>
      </c>
      <c r="F332" t="str">
        <f>IF(原本貼付け!H332=0,"未定",TEXT(原本貼付け!H332,"yyyymmdd"))</f>
        <v>20260608</v>
      </c>
    </row>
    <row r="333" spans="1:6">
      <c r="A333" t="str">
        <f t="shared" si="5"/>
        <v>007034727620260601</v>
      </c>
      <c r="B333" t="str">
        <f>原本貼付け!C333</f>
        <v>0070347276</v>
      </c>
      <c r="C333" s="2" t="str">
        <f>TEXT(原本貼付け!D333,"yyyymmdd")</f>
        <v>20260601</v>
      </c>
      <c r="D333" t="str">
        <f>IF(原本貼付け!F333=0,"未回収","回収済")</f>
        <v>未回収</v>
      </c>
      <c r="E333" t="str">
        <f>IF(原本貼付け!G333=0,"未回収","回収済")</f>
        <v>回収済</v>
      </c>
      <c r="F333" t="str">
        <f>IF(原本貼付け!H333=0,"未定",TEXT(原本貼付け!H333,"yyyymmdd"))</f>
        <v>未定</v>
      </c>
    </row>
    <row r="334" spans="1:6">
      <c r="A334" t="str">
        <f t="shared" si="5"/>
        <v>007034759920260514</v>
      </c>
      <c r="B334" t="str">
        <f>原本貼付け!C334</f>
        <v>0070347599</v>
      </c>
      <c r="C334" s="2" t="str">
        <f>TEXT(原本貼付け!D334,"yyyymmdd")</f>
        <v>20260514</v>
      </c>
      <c r="D334" t="str">
        <f>IF(原本貼付け!F334=0,"未回収","回収済")</f>
        <v>回収済</v>
      </c>
      <c r="E334" t="str">
        <f>IF(原本貼付け!G334=0,"未回収","回収済")</f>
        <v>回収済</v>
      </c>
      <c r="F334" t="str">
        <f>IF(原本貼付け!H334=0,"未定",TEXT(原本貼付け!H334,"yyyymmdd"))</f>
        <v>20260623</v>
      </c>
    </row>
    <row r="335" spans="1:6">
      <c r="A335" t="str">
        <f t="shared" si="5"/>
        <v>007034785420260601</v>
      </c>
      <c r="B335" t="str">
        <f>原本貼付け!C335</f>
        <v>0070347854</v>
      </c>
      <c r="C335" s="2" t="str">
        <f>TEXT(原本貼付け!D335,"yyyymmdd")</f>
        <v>20260601</v>
      </c>
      <c r="D335" t="str">
        <f>IF(原本貼付け!F335=0,"未回収","回収済")</f>
        <v>未回収</v>
      </c>
      <c r="E335" t="str">
        <f>IF(原本貼付け!G335=0,"未回収","回収済")</f>
        <v>未回収</v>
      </c>
      <c r="F335" t="str">
        <f>IF(原本貼付け!H335=0,"未定",TEXT(原本貼付け!H335,"yyyymmdd"))</f>
        <v>未定</v>
      </c>
    </row>
    <row r="336" spans="1:6">
      <c r="A336" t="str">
        <f t="shared" si="5"/>
        <v>007034850520260501</v>
      </c>
      <c r="B336" t="str">
        <f>原本貼付け!C336</f>
        <v>0070348505</v>
      </c>
      <c r="C336" s="2" t="str">
        <f>TEXT(原本貼付け!D336,"yyyymmdd")</f>
        <v>20260501</v>
      </c>
      <c r="D336" t="str">
        <f>IF(原本貼付け!F336=0,"未回収","回収済")</f>
        <v>回収済</v>
      </c>
      <c r="E336" t="str">
        <f>IF(原本貼付け!G336=0,"未回収","回収済")</f>
        <v>回収済</v>
      </c>
      <c r="F336" t="str">
        <f>IF(原本貼付け!H336=0,"未定",TEXT(原本貼付け!H336,"yyyymmdd"))</f>
        <v>20260611</v>
      </c>
    </row>
    <row r="337" spans="1:6">
      <c r="A337" t="str">
        <f t="shared" si="5"/>
        <v>007034885220260525</v>
      </c>
      <c r="B337" t="str">
        <f>原本貼付け!C337</f>
        <v>0070348852</v>
      </c>
      <c r="C337" s="2" t="str">
        <f>TEXT(原本貼付け!D337,"yyyymmdd")</f>
        <v>20260525</v>
      </c>
      <c r="D337" t="str">
        <f>IF(原本貼付け!F337=0,"未回収","回収済")</f>
        <v>回収済</v>
      </c>
      <c r="E337" t="str">
        <f>IF(原本貼付け!G337=0,"未回収","回収済")</f>
        <v>回収済</v>
      </c>
      <c r="F337" t="str">
        <f>IF(原本貼付け!H337=0,"未定",TEXT(原本貼付け!H337,"yyyymmdd"))</f>
        <v>未定</v>
      </c>
    </row>
    <row r="338" spans="1:6">
      <c r="A338" t="str">
        <f t="shared" ref="A338:A401" si="6">B338&amp;C338</f>
        <v>007035091420260415</v>
      </c>
      <c r="B338" t="str">
        <f>原本貼付け!C338</f>
        <v>0070350914</v>
      </c>
      <c r="C338" s="2" t="str">
        <f>TEXT(原本貼付け!D338,"yyyymmdd")</f>
        <v>20260415</v>
      </c>
      <c r="D338" t="str">
        <f>IF(原本貼付け!F338=0,"未回収","回収済")</f>
        <v>回収済</v>
      </c>
      <c r="E338" t="str">
        <f>IF(原本貼付け!G338=0,"未回収","回収済")</f>
        <v>回収済</v>
      </c>
      <c r="F338" t="str">
        <f>IF(原本貼付け!H338=0,"未定",TEXT(原本貼付け!H338,"yyyymmdd"))</f>
        <v>20260603</v>
      </c>
    </row>
    <row r="339" spans="1:6">
      <c r="A339" t="str">
        <f t="shared" si="6"/>
        <v>007035703520260421</v>
      </c>
      <c r="B339" t="str">
        <f>原本貼付け!C339</f>
        <v>0070357035</v>
      </c>
      <c r="C339" s="2" t="str">
        <f>TEXT(原本貼付け!D339,"yyyymmdd")</f>
        <v>20260421</v>
      </c>
      <c r="D339" t="str">
        <f>IF(原本貼付け!F339=0,"未回収","回収済")</f>
        <v>未回収</v>
      </c>
      <c r="E339" t="str">
        <f>IF(原本貼付け!G339=0,"未回収","回収済")</f>
        <v>未回収</v>
      </c>
      <c r="F339" t="str">
        <f>IF(原本貼付け!H339=0,"未定",TEXT(原本貼付け!H339,"yyyymmdd"))</f>
        <v>未定</v>
      </c>
    </row>
    <row r="340" spans="1:6">
      <c r="A340" t="str">
        <f t="shared" si="6"/>
        <v>007035822320260327</v>
      </c>
      <c r="B340" t="str">
        <f>原本貼付け!C340</f>
        <v>0070358223</v>
      </c>
      <c r="C340" s="2" t="str">
        <f>TEXT(原本貼付け!D340,"yyyymmdd")</f>
        <v>20260327</v>
      </c>
      <c r="D340" t="str">
        <f>IF(原本貼付け!F340=0,"未回収","回収済")</f>
        <v>回収済</v>
      </c>
      <c r="E340" t="str">
        <f>IF(原本貼付け!G340=0,"未回収","回収済")</f>
        <v>回収済</v>
      </c>
      <c r="F340" t="str">
        <f>IF(原本貼付け!H340=0,"未定",TEXT(原本貼付け!H340,"yyyymmdd"))</f>
        <v>20260507</v>
      </c>
    </row>
    <row r="341" spans="1:6">
      <c r="A341" t="str">
        <f t="shared" si="6"/>
        <v>007035887720260401</v>
      </c>
      <c r="B341" t="str">
        <f>原本貼付け!C341</f>
        <v>0070358877</v>
      </c>
      <c r="C341" s="2" t="str">
        <f>TEXT(原本貼付け!D341,"yyyymmdd")</f>
        <v>20260401</v>
      </c>
      <c r="D341" t="str">
        <f>IF(原本貼付け!F341=0,"未回収","回収済")</f>
        <v>回収済</v>
      </c>
      <c r="E341" t="str">
        <f>IF(原本貼付け!G341=0,"未回収","回収済")</f>
        <v>回収済</v>
      </c>
      <c r="F341" t="str">
        <f>IF(原本貼付け!H341=0,"未定",TEXT(原本貼付け!H341,"yyyymmdd"))</f>
        <v>20260515</v>
      </c>
    </row>
    <row r="342" spans="1:6">
      <c r="A342" t="str">
        <f t="shared" si="6"/>
        <v>007036110120260526</v>
      </c>
      <c r="B342" t="str">
        <f>原本貼付け!C342</f>
        <v>0070361101</v>
      </c>
      <c r="C342" s="2" t="str">
        <f>TEXT(原本貼付け!D342,"yyyymmdd")</f>
        <v>20260526</v>
      </c>
      <c r="D342" t="str">
        <f>IF(原本貼付け!F342=0,"未回収","回収済")</f>
        <v>回収済</v>
      </c>
      <c r="E342" t="str">
        <f>IF(原本貼付け!G342=0,"未回収","回収済")</f>
        <v>回収済</v>
      </c>
      <c r="F342" t="str">
        <f>IF(原本貼付け!H342=0,"未定",TEXT(原本貼付け!H342,"yyyymmdd"))</f>
        <v>未定</v>
      </c>
    </row>
    <row r="343" spans="1:6">
      <c r="A343" t="str">
        <f t="shared" si="6"/>
        <v>007036300820260601</v>
      </c>
      <c r="B343" t="str">
        <f>原本貼付け!C343</f>
        <v>0070363008</v>
      </c>
      <c r="C343" s="2" t="str">
        <f>TEXT(原本貼付け!D343,"yyyymmdd")</f>
        <v>20260601</v>
      </c>
      <c r="D343" t="str">
        <f>IF(原本貼付け!F343=0,"未回収","回収済")</f>
        <v>未回収</v>
      </c>
      <c r="E343" t="str">
        <f>IF(原本貼付け!G343=0,"未回収","回収済")</f>
        <v>未回収</v>
      </c>
      <c r="F343" t="str">
        <f>IF(原本貼付け!H343=0,"未定",TEXT(原本貼付け!H343,"yyyymmdd"))</f>
        <v>未定</v>
      </c>
    </row>
    <row r="344" spans="1:6">
      <c r="A344" t="str">
        <f t="shared" si="6"/>
        <v>007036377720260501</v>
      </c>
      <c r="B344" t="str">
        <f>原本貼付け!C344</f>
        <v>0070363777</v>
      </c>
      <c r="C344" s="2" t="str">
        <f>TEXT(原本貼付け!D344,"yyyymmdd")</f>
        <v>20260501</v>
      </c>
      <c r="D344" t="str">
        <f>IF(原本貼付け!F344=0,"未回収","回収済")</f>
        <v>回収済</v>
      </c>
      <c r="E344" t="str">
        <f>IF(原本貼付け!G344=0,"未回収","回収済")</f>
        <v>回収済</v>
      </c>
      <c r="F344" t="str">
        <f>IF(原本貼付け!H344=0,"未定",TEXT(原本貼付け!H344,"yyyymmdd"))</f>
        <v>20260609</v>
      </c>
    </row>
    <row r="345" spans="1:6">
      <c r="A345" t="str">
        <f t="shared" si="6"/>
        <v>007037496420260604</v>
      </c>
      <c r="B345" t="str">
        <f>原本貼付け!C345</f>
        <v>0070374964</v>
      </c>
      <c r="C345" s="2" t="str">
        <f>TEXT(原本貼付け!D345,"yyyymmdd")</f>
        <v>20260604</v>
      </c>
      <c r="D345" t="str">
        <f>IF(原本貼付け!F345=0,"未回収","回収済")</f>
        <v>未回収</v>
      </c>
      <c r="E345" t="str">
        <f>IF(原本貼付け!G345=0,"未回収","回収済")</f>
        <v>回収済</v>
      </c>
      <c r="F345" t="str">
        <f>IF(原本貼付け!H345=0,"未定",TEXT(原本貼付け!H345,"yyyymmdd"))</f>
        <v>未定</v>
      </c>
    </row>
    <row r="346" spans="1:6">
      <c r="A346" t="str">
        <f t="shared" si="6"/>
        <v>007037793420260421</v>
      </c>
      <c r="B346" t="str">
        <f>原本貼付け!C346</f>
        <v>0070377934</v>
      </c>
      <c r="C346" s="2" t="str">
        <f>TEXT(原本貼付け!D346,"yyyymmdd")</f>
        <v>20260421</v>
      </c>
      <c r="D346" t="str">
        <f>IF(原本貼付け!F346=0,"未回収","回収済")</f>
        <v>回収済</v>
      </c>
      <c r="E346" t="str">
        <f>IF(原本貼付け!G346=0,"未回収","回収済")</f>
        <v>回収済</v>
      </c>
      <c r="F346" t="str">
        <f>IF(原本貼付け!H346=0,"未定",TEXT(原本貼付け!H346,"yyyymmdd"))</f>
        <v>20260617</v>
      </c>
    </row>
    <row r="347" spans="1:6">
      <c r="A347" t="str">
        <f t="shared" si="6"/>
        <v>007038032520260407</v>
      </c>
      <c r="B347" t="str">
        <f>原本貼付け!C347</f>
        <v>0070380325</v>
      </c>
      <c r="C347" s="2" t="str">
        <f>TEXT(原本貼付け!D347,"yyyymmdd")</f>
        <v>20260407</v>
      </c>
      <c r="D347" t="str">
        <f>IF(原本貼付け!F347=0,"未回収","回収済")</f>
        <v>回収済</v>
      </c>
      <c r="E347" t="str">
        <f>IF(原本貼付け!G347=0,"未回収","回収済")</f>
        <v>回収済</v>
      </c>
      <c r="F347" t="str">
        <f>IF(原本貼付け!H347=0,"未定",TEXT(原本貼付け!H347,"yyyymmdd"))</f>
        <v>20260521</v>
      </c>
    </row>
    <row r="348" spans="1:6">
      <c r="A348" t="str">
        <f t="shared" si="6"/>
        <v>007038142220260430</v>
      </c>
      <c r="B348" t="str">
        <f>原本貼付け!C348</f>
        <v>0070381422</v>
      </c>
      <c r="C348" s="2" t="str">
        <f>TEXT(原本貼付け!D348,"yyyymmdd")</f>
        <v>20260430</v>
      </c>
      <c r="D348" t="str">
        <f>IF(原本貼付け!F348=0,"未回収","回収済")</f>
        <v>回収済</v>
      </c>
      <c r="E348" t="str">
        <f>IF(原本貼付け!G348=0,"未回収","回収済")</f>
        <v>回収済</v>
      </c>
      <c r="F348" t="str">
        <f>IF(原本貼付け!H348=0,"未定",TEXT(原本貼付け!H348,"yyyymmdd"))</f>
        <v>20260608</v>
      </c>
    </row>
    <row r="349" spans="1:6">
      <c r="A349" t="str">
        <f t="shared" si="6"/>
        <v>007038508620260528</v>
      </c>
      <c r="B349" t="str">
        <f>原本貼付け!C349</f>
        <v>0070385086</v>
      </c>
      <c r="C349" s="2" t="str">
        <f>TEXT(原本貼付け!D349,"yyyymmdd")</f>
        <v>20260528</v>
      </c>
      <c r="D349" t="str">
        <f>IF(原本貼付け!F349=0,"未回収","回収済")</f>
        <v>未回収</v>
      </c>
      <c r="E349" t="str">
        <f>IF(原本貼付け!G349=0,"未回収","回収済")</f>
        <v>回収済</v>
      </c>
      <c r="F349" t="str">
        <f>IF(原本貼付け!H349=0,"未定",TEXT(原本貼付け!H349,"yyyymmdd"))</f>
        <v>未定</v>
      </c>
    </row>
    <row r="350" spans="1:6">
      <c r="A350" t="str">
        <f t="shared" si="6"/>
        <v>007038584620260501</v>
      </c>
      <c r="B350" t="str">
        <f>原本貼付け!C350</f>
        <v>0070385846</v>
      </c>
      <c r="C350" s="2" t="str">
        <f>TEXT(原本貼付け!D350,"yyyymmdd")</f>
        <v>20260501</v>
      </c>
      <c r="D350" t="str">
        <f>IF(原本貼付け!F350=0,"未回収","回収済")</f>
        <v>回収済</v>
      </c>
      <c r="E350" t="str">
        <f>IF(原本貼付け!G350=0,"未回収","回収済")</f>
        <v>回収済</v>
      </c>
      <c r="F350" t="str">
        <f>IF(原本貼付け!H350=0,"未定",TEXT(原本貼付け!H350,"yyyymmdd"))</f>
        <v>20260611</v>
      </c>
    </row>
    <row r="351" spans="1:6">
      <c r="A351" t="str">
        <f t="shared" si="6"/>
        <v>007038628220260331</v>
      </c>
      <c r="B351" t="str">
        <f>原本貼付け!C351</f>
        <v>0070386282</v>
      </c>
      <c r="C351" s="2" t="str">
        <f>TEXT(原本貼付け!D351,"yyyymmdd")</f>
        <v>20260331</v>
      </c>
      <c r="D351" t="str">
        <f>IF(原本貼付け!F351=0,"未回収","回収済")</f>
        <v>回収済</v>
      </c>
      <c r="E351" t="str">
        <f>IF(原本貼付け!G351=0,"未回収","回収済")</f>
        <v>回収済</v>
      </c>
      <c r="F351" t="str">
        <f>IF(原本貼付け!H351=0,"未定",TEXT(原本貼付け!H351,"yyyymmdd"))</f>
        <v>20260603</v>
      </c>
    </row>
    <row r="352" spans="1:6">
      <c r="A352" t="str">
        <f t="shared" si="6"/>
        <v>007038853520260601</v>
      </c>
      <c r="B352" t="str">
        <f>原本貼付け!C352</f>
        <v>0070388535</v>
      </c>
      <c r="C352" s="2" t="str">
        <f>TEXT(原本貼付け!D352,"yyyymmdd")</f>
        <v>20260601</v>
      </c>
      <c r="D352" t="str">
        <f>IF(原本貼付け!F352=0,"未回収","回収済")</f>
        <v>未回収</v>
      </c>
      <c r="E352" t="str">
        <f>IF(原本貼付け!G352=0,"未回収","回収済")</f>
        <v>回収済</v>
      </c>
      <c r="F352" t="str">
        <f>IF(原本貼付け!H352=0,"未定",TEXT(原本貼付け!H352,"yyyymmdd"))</f>
        <v>未定</v>
      </c>
    </row>
    <row r="353" spans="1:6">
      <c r="A353" t="str">
        <f t="shared" si="6"/>
        <v>007039102520260604</v>
      </c>
      <c r="B353" t="str">
        <f>原本貼付け!C353</f>
        <v>0070391025</v>
      </c>
      <c r="C353" s="2" t="str">
        <f>TEXT(原本貼付け!D353,"yyyymmdd")</f>
        <v>20260604</v>
      </c>
      <c r="D353" t="str">
        <f>IF(原本貼付け!F353=0,"未回収","回収済")</f>
        <v>未回収</v>
      </c>
      <c r="E353" t="str">
        <f>IF(原本貼付け!G353=0,"未回収","回収済")</f>
        <v>未回収</v>
      </c>
      <c r="F353" t="str">
        <f>IF(原本貼付け!H353=0,"未定",TEXT(原本貼付け!H353,"yyyymmdd"))</f>
        <v>未定</v>
      </c>
    </row>
    <row r="354" spans="1:6">
      <c r="A354" t="str">
        <f t="shared" si="6"/>
        <v>007039217220260421</v>
      </c>
      <c r="B354" t="str">
        <f>原本貼付け!C354</f>
        <v>0070392172</v>
      </c>
      <c r="C354" s="2" t="str">
        <f>TEXT(原本貼付け!D354,"yyyymmdd")</f>
        <v>20260421</v>
      </c>
      <c r="D354" t="str">
        <f>IF(原本貼付け!F354=0,"未回収","回収済")</f>
        <v>回収済</v>
      </c>
      <c r="E354" t="str">
        <f>IF(原本貼付け!G354=0,"未回収","回収済")</f>
        <v>回収済</v>
      </c>
      <c r="F354" t="str">
        <f>IF(原本貼付け!H354=0,"未定",TEXT(原本貼付け!H354,"yyyymmdd"))</f>
        <v>20260609</v>
      </c>
    </row>
    <row r="355" spans="1:6">
      <c r="A355" t="str">
        <f t="shared" si="6"/>
        <v>007039498820260319</v>
      </c>
      <c r="B355" t="str">
        <f>原本貼付け!C355</f>
        <v>0070394988</v>
      </c>
      <c r="C355" s="2" t="str">
        <f>TEXT(原本貼付け!D355,"yyyymmdd")</f>
        <v>20260319</v>
      </c>
      <c r="D355" t="str">
        <f>IF(原本貼付け!F355=0,"未回収","回収済")</f>
        <v>回収済</v>
      </c>
      <c r="E355" t="str">
        <f>IF(原本貼付け!G355=0,"未回収","回収済")</f>
        <v>回収済</v>
      </c>
      <c r="F355" t="str">
        <f>IF(原本貼付け!H355=0,"未定",TEXT(原本貼付け!H355,"yyyymmdd"))</f>
        <v>20260605</v>
      </c>
    </row>
    <row r="356" spans="1:6">
      <c r="A356" t="str">
        <f t="shared" si="6"/>
        <v>007039799020260410</v>
      </c>
      <c r="B356" t="str">
        <f>原本貼付け!C356</f>
        <v>0070397990</v>
      </c>
      <c r="C356" s="2" t="str">
        <f>TEXT(原本貼付け!D356,"yyyymmdd")</f>
        <v>20260410</v>
      </c>
      <c r="D356" t="str">
        <f>IF(原本貼付け!F356=0,"未回収","回収済")</f>
        <v>回収済</v>
      </c>
      <c r="E356" t="str">
        <f>IF(原本貼付け!G356=0,"未回収","回収済")</f>
        <v>回収済</v>
      </c>
      <c r="F356" t="str">
        <f>IF(原本貼付け!H356=0,"未定",TEXT(原本貼付け!H356,"yyyymmdd"))</f>
        <v>20260521</v>
      </c>
    </row>
    <row r="357" spans="1:6">
      <c r="A357" t="str">
        <f t="shared" si="6"/>
        <v>007039862520260403</v>
      </c>
      <c r="B357" t="str">
        <f>原本貼付け!C357</f>
        <v>0070398625</v>
      </c>
      <c r="C357" s="2" t="str">
        <f>TEXT(原本貼付け!D357,"yyyymmdd")</f>
        <v>20260403</v>
      </c>
      <c r="D357" t="str">
        <f>IF(原本貼付け!F357=0,"未回収","回収済")</f>
        <v>回収済</v>
      </c>
      <c r="E357" t="str">
        <f>IF(原本貼付け!G357=0,"未回収","回収済")</f>
        <v>回収済</v>
      </c>
      <c r="F357" t="str">
        <f>IF(原本貼付け!H357=0,"未定",TEXT(原本貼付け!H357,"yyyymmdd"))</f>
        <v>20260515</v>
      </c>
    </row>
    <row r="358" spans="1:6">
      <c r="A358" t="str">
        <f t="shared" si="6"/>
        <v>007040030520260507</v>
      </c>
      <c r="B358" t="str">
        <f>原本貼付け!C358</f>
        <v>0070400305</v>
      </c>
      <c r="C358" s="2" t="str">
        <f>TEXT(原本貼付け!D358,"yyyymmdd")</f>
        <v>20260507</v>
      </c>
      <c r="D358" t="str">
        <f>IF(原本貼付け!F358=0,"未回収","回収済")</f>
        <v>回収済</v>
      </c>
      <c r="E358" t="str">
        <f>IF(原本貼付け!G358=0,"未回収","回収済")</f>
        <v>回収済</v>
      </c>
      <c r="F358" t="str">
        <f>IF(原本貼付け!H358=0,"未定",TEXT(原本貼付け!H358,"yyyymmdd"))</f>
        <v>20260619</v>
      </c>
    </row>
    <row r="359" spans="1:6">
      <c r="A359" t="str">
        <f t="shared" si="6"/>
        <v>007040093320260401</v>
      </c>
      <c r="B359" t="str">
        <f>原本貼付け!C359</f>
        <v>0070400933</v>
      </c>
      <c r="C359" s="2" t="str">
        <f>TEXT(原本貼付け!D359,"yyyymmdd")</f>
        <v>20260401</v>
      </c>
      <c r="D359" t="str">
        <f>IF(原本貼付け!F359=0,"未回収","回収済")</f>
        <v>回収済</v>
      </c>
      <c r="E359" t="str">
        <f>IF(原本貼付け!G359=0,"未回収","回収済")</f>
        <v>回収済</v>
      </c>
      <c r="F359" t="str">
        <f>IF(原本貼付け!H359=0,"未定",TEXT(原本貼付け!H359,"yyyymmdd"))</f>
        <v>20260515</v>
      </c>
    </row>
    <row r="360" spans="1:6">
      <c r="A360" t="str">
        <f t="shared" si="6"/>
        <v>007040370520260417</v>
      </c>
      <c r="B360" t="str">
        <f>原本貼付け!C360</f>
        <v>0070403705</v>
      </c>
      <c r="C360" s="2" t="str">
        <f>TEXT(原本貼付け!D360,"yyyymmdd")</f>
        <v>20260417</v>
      </c>
      <c r="D360" t="str">
        <f>IF(原本貼付け!F360=0,"未回収","回収済")</f>
        <v>回収済</v>
      </c>
      <c r="E360" t="str">
        <f>IF(原本貼付け!G360=0,"未回収","回収済")</f>
        <v>回収済</v>
      </c>
      <c r="F360" t="str">
        <f>IF(原本貼付け!H360=0,"未定",TEXT(原本貼付け!H360,"yyyymmdd"))</f>
        <v>20260617</v>
      </c>
    </row>
    <row r="361" spans="1:6">
      <c r="A361" t="str">
        <f t="shared" si="6"/>
        <v>007040709620260330</v>
      </c>
      <c r="B361" t="str">
        <f>原本貼付け!C361</f>
        <v>0070407096</v>
      </c>
      <c r="C361" s="2" t="str">
        <f>TEXT(原本貼付け!D361,"yyyymmdd")</f>
        <v>20260330</v>
      </c>
      <c r="D361" t="str">
        <f>IF(原本貼付け!F361=0,"未回収","回収済")</f>
        <v>回収済</v>
      </c>
      <c r="E361" t="str">
        <f>IF(原本貼付け!G361=0,"未回収","回収済")</f>
        <v>回収済</v>
      </c>
      <c r="F361" t="str">
        <f>IF(原本貼付け!H361=0,"未定",TEXT(原本貼付け!H361,"yyyymmdd"))</f>
        <v>20260511</v>
      </c>
    </row>
    <row r="362" spans="1:6">
      <c r="A362" t="str">
        <f t="shared" si="6"/>
        <v>007041212820260501</v>
      </c>
      <c r="B362" t="str">
        <f>原本貼付け!C362</f>
        <v>0070412128</v>
      </c>
      <c r="C362" s="2" t="str">
        <f>TEXT(原本貼付け!D362,"yyyymmdd")</f>
        <v>20260501</v>
      </c>
      <c r="D362" t="str">
        <f>IF(原本貼付け!F362=0,"未回収","回収済")</f>
        <v>回収済</v>
      </c>
      <c r="E362" t="str">
        <f>IF(原本貼付け!G362=0,"未回収","回収済")</f>
        <v>回収済</v>
      </c>
      <c r="F362" t="str">
        <f>IF(原本貼付け!H362=0,"未定",TEXT(原本貼付け!H362,"yyyymmdd"))</f>
        <v>20260617</v>
      </c>
    </row>
    <row r="363" spans="1:6">
      <c r="A363" t="str">
        <f t="shared" si="6"/>
        <v>007041308520260601</v>
      </c>
      <c r="B363" t="str">
        <f>原本貼付け!C363</f>
        <v>0070413085</v>
      </c>
      <c r="C363" s="2" t="str">
        <f>TEXT(原本貼付け!D363,"yyyymmdd")</f>
        <v>20260601</v>
      </c>
      <c r="D363" t="str">
        <f>IF(原本貼付け!F363=0,"未回収","回収済")</f>
        <v>未回収</v>
      </c>
      <c r="E363" t="str">
        <f>IF(原本貼付け!G363=0,"未回収","回収済")</f>
        <v>回収済</v>
      </c>
      <c r="F363" t="str">
        <f>IF(原本貼付け!H363=0,"未定",TEXT(原本貼付け!H363,"yyyymmdd"))</f>
        <v>未定</v>
      </c>
    </row>
    <row r="364" spans="1:6">
      <c r="A364" t="str">
        <f t="shared" si="6"/>
        <v>007041522120260424</v>
      </c>
      <c r="B364" t="str">
        <f>原本貼付け!C364</f>
        <v>0070415221</v>
      </c>
      <c r="C364" s="2" t="str">
        <f>TEXT(原本貼付け!D364,"yyyymmdd")</f>
        <v>20260424</v>
      </c>
      <c r="D364" t="str">
        <f>IF(原本貼付け!F364=0,"未回収","回収済")</f>
        <v>回収済</v>
      </c>
      <c r="E364" t="str">
        <f>IF(原本貼付け!G364=0,"未回収","回収済")</f>
        <v>回収済</v>
      </c>
      <c r="F364" t="str">
        <f>IF(原本貼付け!H364=0,"未定",TEXT(原本貼付け!H364,"yyyymmdd"))</f>
        <v>未定</v>
      </c>
    </row>
    <row r="365" spans="1:6">
      <c r="A365" t="str">
        <f t="shared" si="6"/>
        <v>007041556020260507</v>
      </c>
      <c r="B365" t="str">
        <f>原本貼付け!C365</f>
        <v>0070415560</v>
      </c>
      <c r="C365" s="2" t="str">
        <f>TEXT(原本貼付け!D365,"yyyymmdd")</f>
        <v>20260507</v>
      </c>
      <c r="D365" t="str">
        <f>IF(原本貼付け!F365=0,"未回収","回収済")</f>
        <v>回収済</v>
      </c>
      <c r="E365" t="str">
        <f>IF(原本貼付け!G365=0,"未回収","回収済")</f>
        <v>回収済</v>
      </c>
      <c r="F365" t="str">
        <f>IF(原本貼付け!H365=0,"未定",TEXT(原本貼付け!H365,"yyyymmdd"))</f>
        <v>20260617</v>
      </c>
    </row>
    <row r="366" spans="1:6">
      <c r="A366" t="str">
        <f t="shared" si="6"/>
        <v>007041586720260611</v>
      </c>
      <c r="B366" t="str">
        <f>原本貼付け!C366</f>
        <v>0070415867</v>
      </c>
      <c r="C366" s="2" t="str">
        <f>TEXT(原本貼付け!D366,"yyyymmdd")</f>
        <v>20260611</v>
      </c>
      <c r="D366" t="str">
        <f>IF(原本貼付け!F366=0,"未回収","回収済")</f>
        <v>未回収</v>
      </c>
      <c r="E366" t="str">
        <f>IF(原本貼付け!G366=0,"未回収","回収済")</f>
        <v>未回収</v>
      </c>
      <c r="F366" t="str">
        <f>IF(原本貼付け!H366=0,"未定",TEXT(原本貼付け!H366,"yyyymmdd"))</f>
        <v>未定</v>
      </c>
    </row>
    <row r="367" spans="1:6">
      <c r="A367" t="str">
        <f t="shared" si="6"/>
        <v>007041623720260401</v>
      </c>
      <c r="B367" t="str">
        <f>原本貼付け!C367</f>
        <v>0070416237</v>
      </c>
      <c r="C367" s="2" t="str">
        <f>TEXT(原本貼付け!D367,"yyyymmdd")</f>
        <v>20260401</v>
      </c>
      <c r="D367" t="str">
        <f>IF(原本貼付け!F367=0,"未回収","回収済")</f>
        <v>回収済</v>
      </c>
      <c r="E367" t="str">
        <f>IF(原本貼付け!G367=0,"未回収","回収済")</f>
        <v>回収済</v>
      </c>
      <c r="F367" t="str">
        <f>IF(原本貼付け!H367=0,"未定",TEXT(原本貼付け!H367,"yyyymmdd"))</f>
        <v>20260515</v>
      </c>
    </row>
    <row r="368" spans="1:6">
      <c r="A368" t="str">
        <f t="shared" si="6"/>
        <v>007041632820260330</v>
      </c>
      <c r="B368" t="str">
        <f>原本貼付け!C368</f>
        <v>0070416328</v>
      </c>
      <c r="C368" s="2" t="str">
        <f>TEXT(原本貼付け!D368,"yyyymmdd")</f>
        <v>20260330</v>
      </c>
      <c r="D368" t="str">
        <f>IF(原本貼付け!F368=0,"未回収","回収済")</f>
        <v>回収済</v>
      </c>
      <c r="E368" t="str">
        <f>IF(原本貼付け!G368=0,"未回収","回収済")</f>
        <v>回収済</v>
      </c>
      <c r="F368" t="str">
        <f>IF(原本貼付け!H368=0,"未定",TEXT(原本貼付け!H368,"yyyymmdd"))</f>
        <v>20260515</v>
      </c>
    </row>
    <row r="369" spans="1:6">
      <c r="A369" t="str">
        <f t="shared" si="6"/>
        <v>007041778020260330</v>
      </c>
      <c r="B369" t="str">
        <f>原本貼付け!C369</f>
        <v>0070417780</v>
      </c>
      <c r="C369" s="2" t="str">
        <f>TEXT(原本貼付け!D369,"yyyymmdd")</f>
        <v>20260330</v>
      </c>
      <c r="D369" t="str">
        <f>IF(原本貼付け!F369=0,"未回収","回収済")</f>
        <v>回収済</v>
      </c>
      <c r="E369" t="str">
        <f>IF(原本貼付け!G369=0,"未回収","回収済")</f>
        <v>回収済</v>
      </c>
      <c r="F369" t="str">
        <f>IF(原本貼付け!H369=0,"未定",TEXT(原本貼付け!H369,"yyyymmdd"))</f>
        <v>20260603</v>
      </c>
    </row>
    <row r="370" spans="1:6">
      <c r="A370" t="str">
        <f t="shared" si="6"/>
        <v>007041933020260515</v>
      </c>
      <c r="B370" t="str">
        <f>原本貼付け!C370</f>
        <v>0070419330</v>
      </c>
      <c r="C370" s="2" t="str">
        <f>TEXT(原本貼付け!D370,"yyyymmdd")</f>
        <v>20260515</v>
      </c>
      <c r="D370" t="str">
        <f>IF(原本貼付け!F370=0,"未回収","回収済")</f>
        <v>回収済</v>
      </c>
      <c r="E370" t="str">
        <f>IF(原本貼付け!G370=0,"未回収","回収済")</f>
        <v>未回収</v>
      </c>
      <c r="F370" t="str">
        <f>IF(原本貼付け!H370=0,"未定",TEXT(原本貼付け!H370,"yyyymmdd"))</f>
        <v>未定</v>
      </c>
    </row>
    <row r="371" spans="1:6">
      <c r="A371" t="str">
        <f t="shared" si="6"/>
        <v>007042422220260422</v>
      </c>
      <c r="B371" t="str">
        <f>原本貼付け!C371</f>
        <v>0070424222</v>
      </c>
      <c r="C371" s="2" t="str">
        <f>TEXT(原本貼付け!D371,"yyyymmdd")</f>
        <v>20260422</v>
      </c>
      <c r="D371" t="str">
        <f>IF(原本貼付け!F371=0,"未回収","回収済")</f>
        <v>回収済</v>
      </c>
      <c r="E371" t="str">
        <f>IF(原本貼付け!G371=0,"未回収","回収済")</f>
        <v>回収済</v>
      </c>
      <c r="F371" t="str">
        <f>IF(原本貼付け!H371=0,"未定",TEXT(原本貼付け!H371,"yyyymmdd"))</f>
        <v>20260608</v>
      </c>
    </row>
    <row r="372" spans="1:6">
      <c r="A372" t="str">
        <f t="shared" si="6"/>
        <v>007042589020260501</v>
      </c>
      <c r="B372" t="str">
        <f>原本貼付け!C372</f>
        <v>0070425890</v>
      </c>
      <c r="C372" s="2" t="str">
        <f>TEXT(原本貼付け!D372,"yyyymmdd")</f>
        <v>20260501</v>
      </c>
      <c r="D372" t="str">
        <f>IF(原本貼付け!F372=0,"未回収","回収済")</f>
        <v>回収済</v>
      </c>
      <c r="E372" t="str">
        <f>IF(原本貼付け!G372=0,"未回収","回収済")</f>
        <v>回収済</v>
      </c>
      <c r="F372" t="str">
        <f>IF(原本貼付け!H372=0,"未定",TEXT(原本貼付け!H372,"yyyymmdd"))</f>
        <v>20260609</v>
      </c>
    </row>
    <row r="373" spans="1:6">
      <c r="A373" t="str">
        <f t="shared" si="6"/>
        <v>007042709420260601</v>
      </c>
      <c r="B373" t="str">
        <f>原本貼付け!C373</f>
        <v>0070427094</v>
      </c>
      <c r="C373" s="2" t="str">
        <f>TEXT(原本貼付け!D373,"yyyymmdd")</f>
        <v>20260601</v>
      </c>
      <c r="D373" t="str">
        <f>IF(原本貼付け!F373=0,"未回収","回収済")</f>
        <v>未回収</v>
      </c>
      <c r="E373" t="str">
        <f>IF(原本貼付け!G373=0,"未回収","回収済")</f>
        <v>未回収</v>
      </c>
      <c r="F373" t="str">
        <f>IF(原本貼付け!H373=0,"未定",TEXT(原本貼付け!H373,"yyyymmdd"))</f>
        <v>未定</v>
      </c>
    </row>
    <row r="374" spans="1:6">
      <c r="A374" t="str">
        <f t="shared" si="6"/>
        <v>007043015420260601</v>
      </c>
      <c r="B374" t="str">
        <f>原本貼付け!C374</f>
        <v>0070430154</v>
      </c>
      <c r="C374" s="2" t="str">
        <f>TEXT(原本貼付け!D374,"yyyymmdd")</f>
        <v>20260601</v>
      </c>
      <c r="D374" t="str">
        <f>IF(原本貼付け!F374=0,"未回収","回収済")</f>
        <v>回収済</v>
      </c>
      <c r="E374" t="str">
        <f>IF(原本貼付け!G374=0,"未回収","回収済")</f>
        <v>未回収</v>
      </c>
      <c r="F374" t="str">
        <f>IF(原本貼付け!H374=0,"未定",TEXT(原本貼付け!H374,"yyyymmdd"))</f>
        <v>未定</v>
      </c>
    </row>
    <row r="375" spans="1:6">
      <c r="A375" t="str">
        <f t="shared" si="6"/>
        <v>007043078220260413</v>
      </c>
      <c r="B375" t="str">
        <f>原本貼付け!C375</f>
        <v>0070430782</v>
      </c>
      <c r="C375" s="2" t="str">
        <f>TEXT(原本貼付け!D375,"yyyymmdd")</f>
        <v>20260413</v>
      </c>
      <c r="D375" t="str">
        <f>IF(原本貼付け!F375=0,"未回収","回収済")</f>
        <v>回収済</v>
      </c>
      <c r="E375" t="str">
        <f>IF(原本貼付け!G375=0,"未回収","回収済")</f>
        <v>回収済</v>
      </c>
      <c r="F375" t="str">
        <f>IF(原本貼付け!H375=0,"未定",TEXT(原本貼付け!H375,"yyyymmdd"))</f>
        <v>20260512</v>
      </c>
    </row>
    <row r="376" spans="1:6">
      <c r="A376" t="str">
        <f t="shared" si="6"/>
        <v>007043190420260601</v>
      </c>
      <c r="B376" t="str">
        <f>原本貼付け!C376</f>
        <v>0070431904</v>
      </c>
      <c r="C376" s="2" t="str">
        <f>TEXT(原本貼付け!D376,"yyyymmdd")</f>
        <v>20260601</v>
      </c>
      <c r="D376" t="str">
        <f>IF(原本貼付け!F376=0,"未回収","回収済")</f>
        <v>未回収</v>
      </c>
      <c r="E376" t="str">
        <f>IF(原本貼付け!G376=0,"未回収","回収済")</f>
        <v>未回収</v>
      </c>
      <c r="F376" t="str">
        <f>IF(原本貼付け!H376=0,"未定",TEXT(原本貼付け!H376,"yyyymmdd"))</f>
        <v>未定</v>
      </c>
    </row>
    <row r="377" spans="1:6">
      <c r="A377" t="str">
        <f t="shared" si="6"/>
        <v>007043397620260421</v>
      </c>
      <c r="B377" t="str">
        <f>原本貼付け!C377</f>
        <v>0070433976</v>
      </c>
      <c r="C377" s="2" t="str">
        <f>TEXT(原本貼付け!D377,"yyyymmdd")</f>
        <v>20260421</v>
      </c>
      <c r="D377" t="str">
        <f>IF(原本貼付け!F377=0,"未回収","回収済")</f>
        <v>回収済</v>
      </c>
      <c r="E377" t="str">
        <f>IF(原本貼付け!G377=0,"未回収","回収済")</f>
        <v>回収済</v>
      </c>
      <c r="F377" t="str">
        <f>IF(原本貼付け!H377=0,"未定",TEXT(原本貼付け!H377,"yyyymmdd"))</f>
        <v>20260605</v>
      </c>
    </row>
    <row r="378" spans="1:6">
      <c r="A378" t="str">
        <f t="shared" si="6"/>
        <v>007043512020260421</v>
      </c>
      <c r="B378" t="str">
        <f>原本貼付け!C378</f>
        <v>0070435120</v>
      </c>
      <c r="C378" s="2" t="str">
        <f>TEXT(原本貼付け!D378,"yyyymmdd")</f>
        <v>20260421</v>
      </c>
      <c r="D378" t="str">
        <f>IF(原本貼付け!F378=0,"未回収","回収済")</f>
        <v>回収済</v>
      </c>
      <c r="E378" t="str">
        <f>IF(原本貼付け!G378=0,"未回収","回収済")</f>
        <v>回収済</v>
      </c>
      <c r="F378" t="str">
        <f>IF(原本貼付け!H378=0,"未定",TEXT(原本貼付け!H378,"yyyymmdd"))</f>
        <v>20260605</v>
      </c>
    </row>
    <row r="379" spans="1:6">
      <c r="A379" t="str">
        <f t="shared" si="6"/>
        <v>007043611020260520</v>
      </c>
      <c r="B379" t="str">
        <f>原本貼付け!C379</f>
        <v>0070436110</v>
      </c>
      <c r="C379" s="2" t="str">
        <f>TEXT(原本貼付け!D379,"yyyymmdd")</f>
        <v>20260520</v>
      </c>
      <c r="D379" t="str">
        <f>IF(原本貼付け!F379=0,"未回収","回収済")</f>
        <v>回収済</v>
      </c>
      <c r="E379" t="str">
        <f>IF(原本貼付け!G379=0,"未回収","回収済")</f>
        <v>回収済</v>
      </c>
      <c r="F379" t="str">
        <f>IF(原本貼付け!H379=0,"未定",TEXT(原本貼付け!H379,"yyyymmdd"))</f>
        <v>未定</v>
      </c>
    </row>
    <row r="380" spans="1:6">
      <c r="A380" t="str">
        <f t="shared" si="6"/>
        <v>007044011120260317</v>
      </c>
      <c r="B380" t="str">
        <f>原本貼付け!C380</f>
        <v>0070440111</v>
      </c>
      <c r="C380" s="2" t="str">
        <f>TEXT(原本貼付け!D380,"yyyymmdd")</f>
        <v>20260317</v>
      </c>
      <c r="D380" t="str">
        <f>IF(原本貼付け!F380=0,"未回収","回収済")</f>
        <v>回収済</v>
      </c>
      <c r="E380" t="str">
        <f>IF(原本貼付け!G380=0,"未回収","回収済")</f>
        <v>回収済</v>
      </c>
      <c r="F380" t="str">
        <f>IF(原本貼付け!H380=0,"未定",TEXT(原本貼付け!H380,"yyyymmdd"))</f>
        <v>20260512</v>
      </c>
    </row>
    <row r="381" spans="1:6">
      <c r="A381" t="str">
        <f t="shared" si="6"/>
        <v>007044272920260330</v>
      </c>
      <c r="B381" t="str">
        <f>原本貼付け!C381</f>
        <v>0070442729</v>
      </c>
      <c r="C381" s="2" t="str">
        <f>TEXT(原本貼付け!D381,"yyyymmdd")</f>
        <v>20260330</v>
      </c>
      <c r="D381" t="str">
        <f>IF(原本貼付け!F381=0,"未回収","回収済")</f>
        <v>未回収</v>
      </c>
      <c r="E381" t="str">
        <f>IF(原本貼付け!G381=0,"未回収","回収済")</f>
        <v>回収済</v>
      </c>
      <c r="F381" t="str">
        <f>IF(原本貼付け!H381=0,"未定",TEXT(原本貼付け!H381,"yyyymmdd"))</f>
        <v>未定</v>
      </c>
    </row>
    <row r="382" spans="1:6">
      <c r="A382" t="str">
        <f t="shared" si="6"/>
        <v>007044306620260515</v>
      </c>
      <c r="B382" t="str">
        <f>原本貼付け!C382</f>
        <v>0070443066</v>
      </c>
      <c r="C382" s="2" t="str">
        <f>TEXT(原本貼付け!D382,"yyyymmdd")</f>
        <v>20260515</v>
      </c>
      <c r="D382" t="str">
        <f>IF(原本貼付け!F382=0,"未回収","回収済")</f>
        <v>回収済</v>
      </c>
      <c r="E382" t="str">
        <f>IF(原本貼付け!G382=0,"未回収","回収済")</f>
        <v>回収済</v>
      </c>
      <c r="F382" t="str">
        <f>IF(原本貼付け!H382=0,"未定",TEXT(原本貼付け!H382,"yyyymmdd"))</f>
        <v>20260623</v>
      </c>
    </row>
    <row r="383" spans="1:6">
      <c r="A383" t="str">
        <f t="shared" si="6"/>
        <v>007044366020260511</v>
      </c>
      <c r="B383" t="str">
        <f>原本貼付け!C383</f>
        <v>0070443660</v>
      </c>
      <c r="C383" s="2" t="str">
        <f>TEXT(原本貼付け!D383,"yyyymmdd")</f>
        <v>20260511</v>
      </c>
      <c r="D383" t="str">
        <f>IF(原本貼付け!F383=0,"未回収","回収済")</f>
        <v>回収済</v>
      </c>
      <c r="E383" t="str">
        <f>IF(原本貼付け!G383=0,"未回収","回収済")</f>
        <v>回収済</v>
      </c>
      <c r="F383" t="str">
        <f>IF(原本貼付け!H383=0,"未定",TEXT(原本貼付け!H383,"yyyymmdd"))</f>
        <v>20260619</v>
      </c>
    </row>
    <row r="384" spans="1:6">
      <c r="A384" t="str">
        <f t="shared" si="6"/>
        <v>007044513720260413</v>
      </c>
      <c r="B384" t="str">
        <f>原本貼付け!C384</f>
        <v>0070445137</v>
      </c>
      <c r="C384" s="2" t="str">
        <f>TEXT(原本貼付け!D384,"yyyymmdd")</f>
        <v>20260413</v>
      </c>
      <c r="D384" t="str">
        <f>IF(原本貼付け!F384=0,"未回収","回収済")</f>
        <v>回収済</v>
      </c>
      <c r="E384" t="str">
        <f>IF(原本貼付け!G384=0,"未回収","回収済")</f>
        <v>回収済</v>
      </c>
      <c r="F384" t="str">
        <f>IF(原本貼付け!H384=0,"未定",TEXT(原本貼付け!H384,"yyyymmdd"))</f>
        <v>20260527</v>
      </c>
    </row>
    <row r="385" spans="1:6">
      <c r="A385" t="str">
        <f t="shared" si="6"/>
        <v>007044555920260520</v>
      </c>
      <c r="B385" t="str">
        <f>原本貼付け!C385</f>
        <v>0070445559</v>
      </c>
      <c r="C385" s="2" t="str">
        <f>TEXT(原本貼付け!D385,"yyyymmdd")</f>
        <v>20260520</v>
      </c>
      <c r="D385" t="str">
        <f>IF(原本貼付け!F385=0,"未回収","回収済")</f>
        <v>回収済</v>
      </c>
      <c r="E385" t="str">
        <f>IF(原本貼付け!G385=0,"未回収","回収済")</f>
        <v>回収済</v>
      </c>
      <c r="F385" t="str">
        <f>IF(原本貼付け!H385=0,"未定",TEXT(原本貼付け!H385,"yyyymmdd"))</f>
        <v>20260625</v>
      </c>
    </row>
    <row r="386" spans="1:6">
      <c r="A386" t="str">
        <f t="shared" si="6"/>
        <v>007044744820260501</v>
      </c>
      <c r="B386" t="str">
        <f>原本貼付け!C386</f>
        <v>0070447448</v>
      </c>
      <c r="C386" s="2" t="str">
        <f>TEXT(原本貼付け!D386,"yyyymmdd")</f>
        <v>20260501</v>
      </c>
      <c r="D386" t="str">
        <f>IF(原本貼付け!F386=0,"未回収","回収済")</f>
        <v>回収済</v>
      </c>
      <c r="E386" t="str">
        <f>IF(原本貼付け!G386=0,"未回収","回収済")</f>
        <v>回収済</v>
      </c>
      <c r="F386" t="str">
        <f>IF(原本貼付け!H386=0,"未定",TEXT(原本貼付け!H386,"yyyymmdd"))</f>
        <v>20260609</v>
      </c>
    </row>
    <row r="387" spans="1:6">
      <c r="A387" t="str">
        <f t="shared" si="6"/>
        <v>007045866920260317</v>
      </c>
      <c r="B387" t="str">
        <f>原本貼付け!C387</f>
        <v>0070458669</v>
      </c>
      <c r="C387" s="2" t="str">
        <f>TEXT(原本貼付け!D387,"yyyymmdd")</f>
        <v>20260317</v>
      </c>
      <c r="D387" t="str">
        <f>IF(原本貼付け!F387=0,"未回収","回収済")</f>
        <v>回収済</v>
      </c>
      <c r="E387" t="str">
        <f>IF(原本貼付け!G387=0,"未回収","回収済")</f>
        <v>回収済</v>
      </c>
      <c r="F387" t="str">
        <f>IF(原本貼付け!H387=0,"未定",TEXT(原本貼付け!H387,"yyyymmdd"))</f>
        <v>20260525</v>
      </c>
    </row>
    <row r="388" spans="1:6">
      <c r="A388" t="str">
        <f t="shared" si="6"/>
        <v>007045900520260511</v>
      </c>
      <c r="B388" t="str">
        <f>原本貼付け!C388</f>
        <v>0070459005</v>
      </c>
      <c r="C388" s="2" t="str">
        <f>TEXT(原本貼付け!D388,"yyyymmdd")</f>
        <v>20260511</v>
      </c>
      <c r="D388" t="str">
        <f>IF(原本貼付け!F388=0,"未回収","回収済")</f>
        <v>回収済</v>
      </c>
      <c r="E388" t="str">
        <f>IF(原本貼付け!G388=0,"未回収","回収済")</f>
        <v>回収済</v>
      </c>
      <c r="F388" t="str">
        <f>IF(原本貼付け!H388=0,"未定",TEXT(原本貼付け!H388,"yyyymmdd"))</f>
        <v>20260619</v>
      </c>
    </row>
    <row r="389" spans="1:6">
      <c r="A389" t="str">
        <f t="shared" si="6"/>
        <v>007045930220260414</v>
      </c>
      <c r="B389" t="str">
        <f>原本貼付け!C389</f>
        <v>0070459302</v>
      </c>
      <c r="C389" s="2" t="str">
        <f>TEXT(原本貼付け!D389,"yyyymmdd")</f>
        <v>20260414</v>
      </c>
      <c r="D389" t="str">
        <f>IF(原本貼付け!F389=0,"未回収","回収済")</f>
        <v>回収済</v>
      </c>
      <c r="E389" t="str">
        <f>IF(原本貼付け!G389=0,"未回収","回収済")</f>
        <v>回収済</v>
      </c>
      <c r="F389" t="str">
        <f>IF(原本貼付け!H389=0,"未定",TEXT(原本貼付け!H389,"yyyymmdd"))</f>
        <v>20260608</v>
      </c>
    </row>
    <row r="390" spans="1:6">
      <c r="A390" t="str">
        <f t="shared" si="6"/>
        <v>007046161220260601</v>
      </c>
      <c r="B390" t="str">
        <f>原本貼付け!C390</f>
        <v>0070461612</v>
      </c>
      <c r="C390" s="2" t="str">
        <f>TEXT(原本貼付け!D390,"yyyymmdd")</f>
        <v>20260601</v>
      </c>
      <c r="D390" t="str">
        <f>IF(原本貼付け!F390=0,"未回収","回収済")</f>
        <v>未回収</v>
      </c>
      <c r="E390" t="str">
        <f>IF(原本貼付け!G390=0,"未回収","回収済")</f>
        <v>回収済</v>
      </c>
      <c r="F390" t="str">
        <f>IF(原本貼付け!H390=0,"未定",TEXT(原本貼付け!H390,"yyyymmdd"))</f>
        <v>未定</v>
      </c>
    </row>
    <row r="391" spans="1:6">
      <c r="A391" t="str">
        <f t="shared" si="6"/>
        <v>007046273520260507</v>
      </c>
      <c r="B391" t="str">
        <f>原本貼付け!C391</f>
        <v>0070462735</v>
      </c>
      <c r="C391" s="2" t="str">
        <f>TEXT(原本貼付け!D391,"yyyymmdd")</f>
        <v>20260507</v>
      </c>
      <c r="D391" t="str">
        <f>IF(原本貼付け!F391=0,"未回収","回収済")</f>
        <v>回収済</v>
      </c>
      <c r="E391" t="str">
        <f>IF(原本貼付け!G391=0,"未回収","回収済")</f>
        <v>回収済</v>
      </c>
      <c r="F391" t="str">
        <f>IF(原本貼付け!H391=0,"未定",TEXT(原本貼付け!H391,"yyyymmdd"))</f>
        <v>20260609</v>
      </c>
    </row>
    <row r="392" spans="1:6">
      <c r="A392" t="str">
        <f t="shared" si="6"/>
        <v>007046420220260501</v>
      </c>
      <c r="B392" t="str">
        <f>原本貼付け!C392</f>
        <v>0070464202</v>
      </c>
      <c r="C392" s="2" t="str">
        <f>TEXT(原本貼付け!D392,"yyyymmdd")</f>
        <v>20260501</v>
      </c>
      <c r="D392" t="str">
        <f>IF(原本貼付け!F392=0,"未回収","回収済")</f>
        <v>回収済</v>
      </c>
      <c r="E392" t="str">
        <f>IF(原本貼付け!G392=0,"未回収","回収済")</f>
        <v>回収済</v>
      </c>
      <c r="F392" t="str">
        <f>IF(原本貼付け!H392=0,"未定",TEXT(原本貼付け!H392,"yyyymmdd"))</f>
        <v>20260609</v>
      </c>
    </row>
    <row r="393" spans="1:6">
      <c r="A393" t="str">
        <f t="shared" si="6"/>
        <v>007046441820260410</v>
      </c>
      <c r="B393" t="str">
        <f>原本貼付け!C393</f>
        <v>0070464418</v>
      </c>
      <c r="C393" s="2" t="str">
        <f>TEXT(原本貼付け!D393,"yyyymmdd")</f>
        <v>20260410</v>
      </c>
      <c r="D393" t="str">
        <f>IF(原本貼付け!F393=0,"未回収","回収済")</f>
        <v>回収済</v>
      </c>
      <c r="E393" t="str">
        <f>IF(原本貼付け!G393=0,"未回収","回収済")</f>
        <v>回収済</v>
      </c>
      <c r="F393" t="str">
        <f>IF(原本貼付け!H393=0,"未定",TEXT(原本貼付け!H393,"yyyymmdd"))</f>
        <v>20260527</v>
      </c>
    </row>
    <row r="394" spans="1:6">
      <c r="A394" t="str">
        <f t="shared" si="6"/>
        <v>007046502820260511</v>
      </c>
      <c r="B394" t="str">
        <f>原本貼付け!C394</f>
        <v>0070465028</v>
      </c>
      <c r="C394" s="2" t="str">
        <f>TEXT(原本貼付け!D394,"yyyymmdd")</f>
        <v>20260511</v>
      </c>
      <c r="D394" t="str">
        <f>IF(原本貼付け!F394=0,"未回収","回収済")</f>
        <v>回収済</v>
      </c>
      <c r="E394" t="str">
        <f>IF(原本貼付け!G394=0,"未回収","回収済")</f>
        <v>未回収</v>
      </c>
      <c r="F394" t="str">
        <f>IF(原本貼付け!H394=0,"未定",TEXT(原本貼付け!H394,"yyyymmdd"))</f>
        <v>未定</v>
      </c>
    </row>
    <row r="395" spans="1:6">
      <c r="A395" t="str">
        <f t="shared" si="6"/>
        <v>007047178620260403</v>
      </c>
      <c r="B395" t="str">
        <f>原本貼付け!C395</f>
        <v>0070471786</v>
      </c>
      <c r="C395" s="2" t="str">
        <f>TEXT(原本貼付け!D395,"yyyymmdd")</f>
        <v>20260403</v>
      </c>
      <c r="D395" t="str">
        <f>IF(原本貼付け!F395=0,"未回収","回収済")</f>
        <v>回収済</v>
      </c>
      <c r="E395" t="str">
        <f>IF(原本貼付け!G395=0,"未回収","回収済")</f>
        <v>回収済</v>
      </c>
      <c r="F395" t="str">
        <f>IF(原本貼付け!H395=0,"未定",TEXT(原本貼付け!H395,"yyyymmdd"))</f>
        <v>20260603</v>
      </c>
    </row>
    <row r="396" spans="1:6">
      <c r="A396" t="str">
        <f t="shared" si="6"/>
        <v>007047193420260601</v>
      </c>
      <c r="B396" t="str">
        <f>原本貼付け!C396</f>
        <v>0070471934</v>
      </c>
      <c r="C396" s="2" t="str">
        <f>TEXT(原本貼付け!D396,"yyyymmdd")</f>
        <v>20260601</v>
      </c>
      <c r="D396" t="str">
        <f>IF(原本貼付け!F396=0,"未回収","回収済")</f>
        <v>未回収</v>
      </c>
      <c r="E396" t="str">
        <f>IF(原本貼付け!G396=0,"未回収","回収済")</f>
        <v>回収済</v>
      </c>
      <c r="F396" t="str">
        <f>IF(原本貼付け!H396=0,"未定",TEXT(原本貼付け!H396,"yyyymmdd"))</f>
        <v>未定</v>
      </c>
    </row>
    <row r="397" spans="1:6">
      <c r="A397" t="str">
        <f t="shared" si="6"/>
        <v>007047529120260525</v>
      </c>
      <c r="B397" t="str">
        <f>原本貼付け!C397</f>
        <v>0070475291</v>
      </c>
      <c r="C397" s="2" t="str">
        <f>TEXT(原本貼付け!D397,"yyyymmdd")</f>
        <v>20260525</v>
      </c>
      <c r="D397" t="str">
        <f>IF(原本貼付け!F397=0,"未回収","回収済")</f>
        <v>回収済</v>
      </c>
      <c r="E397" t="str">
        <f>IF(原本貼付け!G397=0,"未回収","回収済")</f>
        <v>回収済</v>
      </c>
      <c r="F397" t="str">
        <f>IF(原本貼付け!H397=0,"未定",TEXT(原本貼付け!H397,"yyyymmdd"))</f>
        <v>未定</v>
      </c>
    </row>
    <row r="398" spans="1:6">
      <c r="A398" t="str">
        <f t="shared" si="6"/>
        <v>007047826120260608</v>
      </c>
      <c r="B398" t="str">
        <f>原本貼付け!C398</f>
        <v>0070478261</v>
      </c>
      <c r="C398" s="2" t="str">
        <f>TEXT(原本貼付け!D398,"yyyymmdd")</f>
        <v>20260608</v>
      </c>
      <c r="D398" t="str">
        <f>IF(原本貼付け!F398=0,"未回収","回収済")</f>
        <v>未回収</v>
      </c>
      <c r="E398" t="str">
        <f>IF(原本貼付け!G398=0,"未回収","回収済")</f>
        <v>未回収</v>
      </c>
      <c r="F398" t="str">
        <f>IF(原本貼付け!H398=0,"未定",TEXT(原本貼付け!H398,"yyyymmdd"))</f>
        <v>未定</v>
      </c>
    </row>
    <row r="399" spans="1:6">
      <c r="A399" t="str">
        <f t="shared" si="6"/>
        <v>007047854220260430</v>
      </c>
      <c r="B399" t="str">
        <f>原本貼付け!C399</f>
        <v>0070478542</v>
      </c>
      <c r="C399" s="2" t="str">
        <f>TEXT(原本貼付け!D399,"yyyymmdd")</f>
        <v>20260430</v>
      </c>
      <c r="D399" t="str">
        <f>IF(原本貼付け!F399=0,"未回収","回収済")</f>
        <v>回収済</v>
      </c>
      <c r="E399" t="str">
        <f>IF(原本貼付け!G399=0,"未回収","回収済")</f>
        <v>回収済</v>
      </c>
      <c r="F399" t="str">
        <f>IF(原本貼付け!H399=0,"未定",TEXT(原本貼付け!H399,"yyyymmdd"))</f>
        <v>20260609</v>
      </c>
    </row>
    <row r="400" spans="1:6">
      <c r="A400" t="str">
        <f t="shared" si="6"/>
        <v>007047969920260601</v>
      </c>
      <c r="B400" t="str">
        <f>原本貼付け!C400</f>
        <v>0070479699</v>
      </c>
      <c r="C400" s="2" t="str">
        <f>TEXT(原本貼付け!D400,"yyyymmdd")</f>
        <v>20260601</v>
      </c>
      <c r="D400" t="str">
        <f>IF(原本貼付け!F400=0,"未回収","回収済")</f>
        <v>未回収</v>
      </c>
      <c r="E400" t="str">
        <f>IF(原本貼付け!G400=0,"未回収","回収済")</f>
        <v>未回収</v>
      </c>
      <c r="F400" t="str">
        <f>IF(原本貼付け!H400=0,"未定",TEXT(原本貼付け!H400,"yyyymmdd"))</f>
        <v>未定</v>
      </c>
    </row>
    <row r="401" spans="1:6">
      <c r="A401" t="str">
        <f t="shared" si="6"/>
        <v>007048062020260608</v>
      </c>
      <c r="B401" t="str">
        <f>原本貼付け!C401</f>
        <v>0070480620</v>
      </c>
      <c r="C401" s="2" t="str">
        <f>TEXT(原本貼付け!D401,"yyyymmdd")</f>
        <v>20260608</v>
      </c>
      <c r="D401" t="str">
        <f>IF(原本貼付け!F401=0,"未回収","回収済")</f>
        <v>未回収</v>
      </c>
      <c r="E401" t="str">
        <f>IF(原本貼付け!G401=0,"未回収","回収済")</f>
        <v>未回収</v>
      </c>
      <c r="F401" t="str">
        <f>IF(原本貼付け!H401=0,"未定",TEXT(原本貼付け!H401,"yyyymmdd"))</f>
        <v>未定</v>
      </c>
    </row>
    <row r="402" spans="1:6">
      <c r="A402" t="str">
        <f t="shared" ref="A402:A465" si="7">B402&amp;C402</f>
        <v>007048580220260608</v>
      </c>
      <c r="B402" t="str">
        <f>原本貼付け!C402</f>
        <v>0070485802</v>
      </c>
      <c r="C402" s="2" t="str">
        <f>TEXT(原本貼付け!D402,"yyyymmdd")</f>
        <v>20260608</v>
      </c>
      <c r="D402" t="str">
        <f>IF(原本貼付け!F402=0,"未回収","回収済")</f>
        <v>未回収</v>
      </c>
      <c r="E402" t="str">
        <f>IF(原本貼付け!G402=0,"未回収","回収済")</f>
        <v>未回収</v>
      </c>
      <c r="F402" t="str">
        <f>IF(原本貼付け!H402=0,"未定",TEXT(原本貼付け!H402,"yyyymmdd"))</f>
        <v>未定</v>
      </c>
    </row>
    <row r="403" spans="1:6">
      <c r="A403" t="str">
        <f t="shared" si="7"/>
        <v>007048871520260601</v>
      </c>
      <c r="B403" t="str">
        <f>原本貼付け!C403</f>
        <v>0070488715</v>
      </c>
      <c r="C403" s="2" t="str">
        <f>TEXT(原本貼付け!D403,"yyyymmdd")</f>
        <v>20260601</v>
      </c>
      <c r="D403" t="str">
        <f>IF(原本貼付け!F403=0,"未回収","回収済")</f>
        <v>回収済</v>
      </c>
      <c r="E403" t="str">
        <f>IF(原本貼付け!G403=0,"未回収","回収済")</f>
        <v>未回収</v>
      </c>
      <c r="F403" t="str">
        <f>IF(原本貼付け!H403=0,"未定",TEXT(原本貼付け!H403,"yyyymmdd"))</f>
        <v>未定</v>
      </c>
    </row>
    <row r="404" spans="1:6">
      <c r="A404" t="str">
        <f t="shared" si="7"/>
        <v>007049159420260401</v>
      </c>
      <c r="B404" t="str">
        <f>原本貼付け!C404</f>
        <v>0070491594</v>
      </c>
      <c r="C404" s="2" t="str">
        <f>TEXT(原本貼付け!D404,"yyyymmdd")</f>
        <v>20260401</v>
      </c>
      <c r="D404" t="str">
        <f>IF(原本貼付け!F404=0,"未回収","回収済")</f>
        <v>回収済</v>
      </c>
      <c r="E404" t="str">
        <f>IF(原本貼付け!G404=0,"未回収","回収済")</f>
        <v>回収済</v>
      </c>
      <c r="F404" t="str">
        <f>IF(原本貼付け!H404=0,"未定",TEXT(原本貼付け!H404,"yyyymmdd"))</f>
        <v>20260512</v>
      </c>
    </row>
    <row r="405" spans="1:6">
      <c r="A405" t="str">
        <f t="shared" si="7"/>
        <v>007049284920260601</v>
      </c>
      <c r="B405" t="str">
        <f>原本貼付け!C405</f>
        <v>0070492849</v>
      </c>
      <c r="C405" s="2" t="str">
        <f>TEXT(原本貼付け!D405,"yyyymmdd")</f>
        <v>20260601</v>
      </c>
      <c r="D405" t="str">
        <f>IF(原本貼付け!F405=0,"未回収","回収済")</f>
        <v>未回収</v>
      </c>
      <c r="E405" t="str">
        <f>IF(原本貼付け!G405=0,"未回収","回収済")</f>
        <v>未回収</v>
      </c>
      <c r="F405" t="str">
        <f>IF(原本貼付け!H405=0,"未定",TEXT(原本貼付け!H405,"yyyymmdd"))</f>
        <v>未定</v>
      </c>
    </row>
    <row r="406" spans="1:6">
      <c r="A406" t="str">
        <f t="shared" si="7"/>
        <v>007049377220260408</v>
      </c>
      <c r="B406" t="str">
        <f>原本貼付け!C406</f>
        <v>0070493772</v>
      </c>
      <c r="C406" s="2" t="str">
        <f>TEXT(原本貼付け!D406,"yyyymmdd")</f>
        <v>20260408</v>
      </c>
      <c r="D406" t="str">
        <f>IF(原本貼付け!F406=0,"未回収","回収済")</f>
        <v>回収済</v>
      </c>
      <c r="E406" t="str">
        <f>IF(原本貼付け!G406=0,"未回収","回収済")</f>
        <v>回収済</v>
      </c>
      <c r="F406" t="str">
        <f>IF(原本貼付け!H406=0,"未定",TEXT(原本貼付け!H406,"yyyymmdd"))</f>
        <v>20260525</v>
      </c>
    </row>
    <row r="407" spans="1:6">
      <c r="A407" t="str">
        <f t="shared" si="7"/>
        <v>007049442320260602</v>
      </c>
      <c r="B407" t="str">
        <f>原本貼付け!C407</f>
        <v>0070494423</v>
      </c>
      <c r="C407" s="2" t="str">
        <f>TEXT(原本貼付け!D407,"yyyymmdd")</f>
        <v>20260602</v>
      </c>
      <c r="D407" t="str">
        <f>IF(原本貼付け!F407=0,"未回収","回収済")</f>
        <v>未回収</v>
      </c>
      <c r="E407" t="str">
        <f>IF(原本貼付け!G407=0,"未回収","回収済")</f>
        <v>未回収</v>
      </c>
      <c r="F407" t="str">
        <f>IF(原本貼付け!H407=0,"未定",TEXT(原本貼付け!H407,"yyyymmdd"))</f>
        <v>未定</v>
      </c>
    </row>
    <row r="408" spans="1:6">
      <c r="A408" t="str">
        <f t="shared" si="7"/>
        <v>007049725320260527</v>
      </c>
      <c r="B408" t="str">
        <f>原本貼付け!C408</f>
        <v>0070497253</v>
      </c>
      <c r="C408" s="2" t="str">
        <f>TEXT(原本貼付け!D408,"yyyymmdd")</f>
        <v>20260527</v>
      </c>
      <c r="D408" t="str">
        <f>IF(原本貼付け!F408=0,"未回収","回収済")</f>
        <v>未回収</v>
      </c>
      <c r="E408" t="str">
        <f>IF(原本貼付け!G408=0,"未回収","回収済")</f>
        <v>回収済</v>
      </c>
      <c r="F408" t="str">
        <f>IF(原本貼付け!H408=0,"未定",TEXT(原本貼付け!H408,"yyyymmdd"))</f>
        <v>未定</v>
      </c>
    </row>
    <row r="409" spans="1:6">
      <c r="A409" t="str">
        <f t="shared" si="7"/>
        <v>007049787320260608</v>
      </c>
      <c r="B409" t="str">
        <f>原本貼付け!C409</f>
        <v>0070497873</v>
      </c>
      <c r="C409" s="2" t="str">
        <f>TEXT(原本貼付け!D409,"yyyymmdd")</f>
        <v>20260608</v>
      </c>
      <c r="D409" t="str">
        <f>IF(原本貼付け!F409=0,"未回収","回収済")</f>
        <v>未回収</v>
      </c>
      <c r="E409" t="str">
        <f>IF(原本貼付け!G409=0,"未回収","回収済")</f>
        <v>未回収</v>
      </c>
      <c r="F409" t="str">
        <f>IF(原本貼付け!H409=0,"未定",TEXT(原本貼付け!H409,"yyyymmdd"))</f>
        <v>未定</v>
      </c>
    </row>
    <row r="410" spans="1:6">
      <c r="A410" t="str">
        <f t="shared" si="7"/>
        <v>007049879820260602</v>
      </c>
      <c r="B410" t="str">
        <f>原本貼付け!C410</f>
        <v>0070498798</v>
      </c>
      <c r="C410" s="2" t="str">
        <f>TEXT(原本貼付け!D410,"yyyymmdd")</f>
        <v>20260602</v>
      </c>
      <c r="D410" t="str">
        <f>IF(原本貼付け!F410=0,"未回収","回収済")</f>
        <v>未回収</v>
      </c>
      <c r="E410" t="str">
        <f>IF(原本貼付け!G410=0,"未回収","回収済")</f>
        <v>回収済</v>
      </c>
      <c r="F410" t="str">
        <f>IF(原本貼付け!H410=0,"未定",TEXT(原本貼付け!H410,"yyyymmdd"))</f>
        <v>未定</v>
      </c>
    </row>
    <row r="411" spans="1:6">
      <c r="A411" t="str">
        <f t="shared" si="7"/>
        <v>007050005620260501</v>
      </c>
      <c r="B411" t="str">
        <f>原本貼付け!C411</f>
        <v>0070500056</v>
      </c>
      <c r="C411" s="2" t="str">
        <f>TEXT(原本貼付け!D411,"yyyymmdd")</f>
        <v>20260501</v>
      </c>
      <c r="D411" t="str">
        <f>IF(原本貼付け!F411=0,"未回収","回収済")</f>
        <v>回収済</v>
      </c>
      <c r="E411" t="str">
        <f>IF(原本貼付け!G411=0,"未回収","回収済")</f>
        <v>回収済</v>
      </c>
      <c r="F411" t="str">
        <f>IF(原本貼付け!H411=0,"未定",TEXT(原本貼付け!H411,"yyyymmdd"))</f>
        <v>20260617</v>
      </c>
    </row>
    <row r="412" spans="1:6">
      <c r="A412" t="str">
        <f t="shared" si="7"/>
        <v>007050936320260401</v>
      </c>
      <c r="B412" t="str">
        <f>原本貼付け!C412</f>
        <v>0070509363</v>
      </c>
      <c r="C412" s="2" t="str">
        <f>TEXT(原本貼付け!D412,"yyyymmdd")</f>
        <v>20260401</v>
      </c>
      <c r="D412" t="str">
        <f>IF(原本貼付け!F412=0,"未回収","回収済")</f>
        <v>回収済</v>
      </c>
      <c r="E412" t="str">
        <f>IF(原本貼付け!G412=0,"未回収","回収済")</f>
        <v>回収済</v>
      </c>
      <c r="F412" t="str">
        <f>IF(原本貼付け!H412=0,"未定",TEXT(原本貼付け!H412,"yyyymmdd"))</f>
        <v>20260519</v>
      </c>
    </row>
    <row r="413" spans="1:6">
      <c r="A413" t="str">
        <f t="shared" si="7"/>
        <v>007051101120260402</v>
      </c>
      <c r="B413" t="str">
        <f>原本貼付け!C413</f>
        <v>0070511011</v>
      </c>
      <c r="C413" s="2" t="str">
        <f>TEXT(原本貼付け!D413,"yyyymmdd")</f>
        <v>20260402</v>
      </c>
      <c r="D413" t="str">
        <f>IF(原本貼付け!F413=0,"未回収","回収済")</f>
        <v>回収済</v>
      </c>
      <c r="E413" t="str">
        <f>IF(原本貼付け!G413=0,"未回収","回収済")</f>
        <v>回収済</v>
      </c>
      <c r="F413" t="str">
        <f>IF(原本貼付け!H413=0,"未定",TEXT(原本貼付け!H413,"yyyymmdd"))</f>
        <v>20260603</v>
      </c>
    </row>
    <row r="414" spans="1:6">
      <c r="A414" t="str">
        <f t="shared" si="7"/>
        <v>007051140920260318</v>
      </c>
      <c r="B414" t="str">
        <f>原本貼付け!C414</f>
        <v>0070511409</v>
      </c>
      <c r="C414" s="2" t="str">
        <f>TEXT(原本貼付け!D414,"yyyymmdd")</f>
        <v>20260318</v>
      </c>
      <c r="D414" t="str">
        <f>IF(原本貼付け!F414=0,"未回収","回収済")</f>
        <v>回収済</v>
      </c>
      <c r="E414" t="str">
        <f>IF(原本貼付け!G414=0,"未回収","回収済")</f>
        <v>回収済</v>
      </c>
      <c r="F414" t="str">
        <f>IF(原本貼付け!H414=0,"未定",TEXT(原本貼付け!H414,"yyyymmdd"))</f>
        <v>20260507</v>
      </c>
    </row>
    <row r="415" spans="1:6">
      <c r="A415" t="str">
        <f t="shared" si="7"/>
        <v>007051925520260604</v>
      </c>
      <c r="B415" t="str">
        <f>原本貼付け!C415</f>
        <v>0070519255</v>
      </c>
      <c r="C415" s="2" t="str">
        <f>TEXT(原本貼付け!D415,"yyyymmdd")</f>
        <v>20260604</v>
      </c>
      <c r="D415" t="str">
        <f>IF(原本貼付け!F415=0,"未回収","回収済")</f>
        <v>未回収</v>
      </c>
      <c r="E415" t="str">
        <f>IF(原本貼付け!G415=0,"未回収","回収済")</f>
        <v>回収済</v>
      </c>
      <c r="F415" t="str">
        <f>IF(原本貼付け!H415=0,"未定",TEXT(原本貼付け!H415,"yyyymmdd"))</f>
        <v>未定</v>
      </c>
    </row>
    <row r="416" spans="1:6">
      <c r="A416" t="str">
        <f t="shared" si="7"/>
        <v>007051963520260420</v>
      </c>
      <c r="B416" t="str">
        <f>原本貼付け!C416</f>
        <v>0070519635</v>
      </c>
      <c r="C416" s="2" t="str">
        <f>TEXT(原本貼付け!D416,"yyyymmdd")</f>
        <v>20260420</v>
      </c>
      <c r="D416" t="str">
        <f>IF(原本貼付け!F416=0,"未回収","回収済")</f>
        <v>回収済</v>
      </c>
      <c r="E416" t="str">
        <f>IF(原本貼付け!G416=0,"未回収","回収済")</f>
        <v>回収済</v>
      </c>
      <c r="F416" t="str">
        <f>IF(原本貼付け!H416=0,"未定",TEXT(原本貼付け!H416,"yyyymmdd"))</f>
        <v>20260611</v>
      </c>
    </row>
    <row r="417" spans="1:6">
      <c r="A417" t="str">
        <f t="shared" si="7"/>
        <v>007052324820260615</v>
      </c>
      <c r="B417" t="str">
        <f>原本貼付け!C417</f>
        <v>0070523248</v>
      </c>
      <c r="C417" s="2" t="str">
        <f>TEXT(原本貼付け!D417,"yyyymmdd")</f>
        <v>20260615</v>
      </c>
      <c r="D417" t="str">
        <f>IF(原本貼付け!F417=0,"未回収","回収済")</f>
        <v>未回収</v>
      </c>
      <c r="E417" t="str">
        <f>IF(原本貼付け!G417=0,"未回収","回収済")</f>
        <v>未回収</v>
      </c>
      <c r="F417" t="str">
        <f>IF(原本貼付け!H417=0,"未定",TEXT(原本貼付け!H417,"yyyymmdd"))</f>
        <v>未定</v>
      </c>
    </row>
    <row r="418" spans="1:6">
      <c r="A418" t="str">
        <f t="shared" si="7"/>
        <v>007052583020260608</v>
      </c>
      <c r="B418" t="str">
        <f>原本貼付け!C418</f>
        <v>0070525830</v>
      </c>
      <c r="C418" s="2" t="str">
        <f>TEXT(原本貼付け!D418,"yyyymmdd")</f>
        <v>20260608</v>
      </c>
      <c r="D418" t="str">
        <f>IF(原本貼付け!F418=0,"未回収","回収済")</f>
        <v>未回収</v>
      </c>
      <c r="E418" t="str">
        <f>IF(原本貼付け!G418=0,"未回収","回収済")</f>
        <v>未回収</v>
      </c>
      <c r="F418" t="str">
        <f>IF(原本貼付け!H418=0,"未定",TEXT(原本貼付け!H418,"yyyymmdd"))</f>
        <v>未定</v>
      </c>
    </row>
    <row r="419" spans="1:6">
      <c r="A419" t="str">
        <f t="shared" si="7"/>
        <v>007053959220260601</v>
      </c>
      <c r="B419" t="str">
        <f>原本貼付け!C419</f>
        <v>0070539592</v>
      </c>
      <c r="C419" s="2" t="str">
        <f>TEXT(原本貼付け!D419,"yyyymmdd")</f>
        <v>20260601</v>
      </c>
      <c r="D419" t="str">
        <f>IF(原本貼付け!F419=0,"未回収","回収済")</f>
        <v>未回収</v>
      </c>
      <c r="E419" t="str">
        <f>IF(原本貼付け!G419=0,"未回収","回収済")</f>
        <v>未回収</v>
      </c>
      <c r="F419" t="str">
        <f>IF(原本貼付け!H419=0,"未定",TEXT(原本貼付け!H419,"yyyymmdd"))</f>
        <v>未定</v>
      </c>
    </row>
    <row r="420" spans="1:6">
      <c r="A420" t="str">
        <f t="shared" si="7"/>
        <v>007054138120260529</v>
      </c>
      <c r="B420" t="str">
        <f>原本貼付け!C420</f>
        <v>0070541381</v>
      </c>
      <c r="C420" s="2" t="str">
        <f>TEXT(原本貼付け!D420,"yyyymmdd")</f>
        <v>20260529</v>
      </c>
      <c r="D420" t="str">
        <f>IF(原本貼付け!F420=0,"未回収","回収済")</f>
        <v>回収済</v>
      </c>
      <c r="E420" t="str">
        <f>IF(原本貼付け!G420=0,"未回収","回収済")</f>
        <v>未回収</v>
      </c>
      <c r="F420" t="str">
        <f>IF(原本貼付け!H420=0,"未定",TEXT(原本貼付け!H420,"yyyymmdd"))</f>
        <v>未定</v>
      </c>
    </row>
    <row r="421" spans="1:6">
      <c r="A421" t="str">
        <f t="shared" si="7"/>
        <v>007054174520260501</v>
      </c>
      <c r="B421" t="str">
        <f>原本貼付け!C421</f>
        <v>0070541745</v>
      </c>
      <c r="C421" s="2" t="str">
        <f>TEXT(原本貼付け!D421,"yyyymmdd")</f>
        <v>20260501</v>
      </c>
      <c r="D421" t="str">
        <f>IF(原本貼付け!F421=0,"未回収","回収済")</f>
        <v>回収済</v>
      </c>
      <c r="E421" t="str">
        <f>IF(原本貼付け!G421=0,"未回収","回収済")</f>
        <v>回収済</v>
      </c>
      <c r="F421" t="str">
        <f>IF(原本貼付け!H421=0,"未定",TEXT(原本貼付け!H421,"yyyymmdd"))</f>
        <v>未定</v>
      </c>
    </row>
    <row r="422" spans="1:6">
      <c r="A422" t="str">
        <f t="shared" si="7"/>
        <v>007054264420260601</v>
      </c>
      <c r="B422" t="str">
        <f>原本貼付け!C422</f>
        <v>0070542644</v>
      </c>
      <c r="C422" s="2" t="str">
        <f>TEXT(原本貼付け!D422,"yyyymmdd")</f>
        <v>20260601</v>
      </c>
      <c r="D422" t="str">
        <f>IF(原本貼付け!F422=0,"未回収","回収済")</f>
        <v>回収済</v>
      </c>
      <c r="E422" t="str">
        <f>IF(原本貼付け!G422=0,"未回収","回収済")</f>
        <v>回収済</v>
      </c>
      <c r="F422" t="str">
        <f>IF(原本貼付け!H422=0,"未定",TEXT(原本貼付け!H422,"yyyymmdd"))</f>
        <v>未定</v>
      </c>
    </row>
    <row r="423" spans="1:6">
      <c r="A423" t="str">
        <f t="shared" si="7"/>
        <v>007054635720260424</v>
      </c>
      <c r="B423" t="str">
        <f>原本貼付け!C423</f>
        <v>0070546357</v>
      </c>
      <c r="C423" s="2" t="str">
        <f>TEXT(原本貼付け!D423,"yyyymmdd")</f>
        <v>20260424</v>
      </c>
      <c r="D423" t="str">
        <f>IF(原本貼付け!F423=0,"未回収","回収済")</f>
        <v>回収済</v>
      </c>
      <c r="E423" t="str">
        <f>IF(原本貼付け!G423=0,"未回収","回収済")</f>
        <v>回収済</v>
      </c>
      <c r="F423" t="str">
        <f>IF(原本貼付け!H423=0,"未定",TEXT(原本貼付け!H423,"yyyymmdd"))</f>
        <v>20260608</v>
      </c>
    </row>
    <row r="424" spans="1:6">
      <c r="A424" t="str">
        <f t="shared" si="7"/>
        <v>007054662020260501</v>
      </c>
      <c r="B424" t="str">
        <f>原本貼付け!C424</f>
        <v>0070546620</v>
      </c>
      <c r="C424" s="2" t="str">
        <f>TEXT(原本貼付け!D424,"yyyymmdd")</f>
        <v>20260501</v>
      </c>
      <c r="D424" t="str">
        <f>IF(原本貼付け!F424=0,"未回収","回収済")</f>
        <v>回収済</v>
      </c>
      <c r="E424" t="str">
        <f>IF(原本貼付け!G424=0,"未回収","回収済")</f>
        <v>回収済</v>
      </c>
      <c r="F424" t="str">
        <f>IF(原本貼付け!H424=0,"未定",TEXT(原本貼付け!H424,"yyyymmdd"))</f>
        <v>20260608</v>
      </c>
    </row>
    <row r="425" spans="1:6">
      <c r="A425" t="str">
        <f t="shared" si="7"/>
        <v>007054664620260601</v>
      </c>
      <c r="B425" t="str">
        <f>原本貼付け!C425</f>
        <v>0070546646</v>
      </c>
      <c r="C425" s="2" t="str">
        <f>TEXT(原本貼付け!D425,"yyyymmdd")</f>
        <v>20260601</v>
      </c>
      <c r="D425" t="str">
        <f>IF(原本貼付け!F425=0,"未回収","回収済")</f>
        <v>未回収</v>
      </c>
      <c r="E425" t="str">
        <f>IF(原本貼付け!G425=0,"未回収","回収済")</f>
        <v>未回収</v>
      </c>
      <c r="F425" t="str">
        <f>IF(原本貼付け!H425=0,"未定",TEXT(原本貼付け!H425,"yyyymmdd"))</f>
        <v>未定</v>
      </c>
    </row>
    <row r="426" spans="1:6">
      <c r="A426" t="str">
        <f t="shared" si="7"/>
        <v>007055021720260526</v>
      </c>
      <c r="B426" t="str">
        <f>原本貼付け!C426</f>
        <v>0070550217</v>
      </c>
      <c r="C426" s="2" t="str">
        <f>TEXT(原本貼付け!D426,"yyyymmdd")</f>
        <v>20260526</v>
      </c>
      <c r="D426" t="str">
        <f>IF(原本貼付け!F426=0,"未回収","回収済")</f>
        <v>未回収</v>
      </c>
      <c r="E426" t="str">
        <f>IF(原本貼付け!G426=0,"未回収","回収済")</f>
        <v>回収済</v>
      </c>
      <c r="F426" t="str">
        <f>IF(原本貼付け!H426=0,"未定",TEXT(原本貼付け!H426,"yyyymmdd"))</f>
        <v>未定</v>
      </c>
    </row>
    <row r="427" spans="1:6">
      <c r="A427" t="str">
        <f t="shared" si="7"/>
        <v>007055530820260616</v>
      </c>
      <c r="B427" t="str">
        <f>原本貼付け!C427</f>
        <v>0070555308</v>
      </c>
      <c r="C427" s="2" t="str">
        <f>TEXT(原本貼付け!D427,"yyyymmdd")</f>
        <v>20260616</v>
      </c>
      <c r="D427" t="str">
        <f>IF(原本貼付け!F427=0,"未回収","回収済")</f>
        <v>未回収</v>
      </c>
      <c r="E427" t="str">
        <f>IF(原本貼付け!G427=0,"未回収","回収済")</f>
        <v>未回収</v>
      </c>
      <c r="F427" t="str">
        <f>IF(原本貼付け!H427=0,"未定",TEXT(原本貼付け!H427,"yyyymmdd"))</f>
        <v>未定</v>
      </c>
    </row>
    <row r="428" spans="1:6">
      <c r="A428" t="str">
        <f t="shared" si="7"/>
        <v>007055555620260603</v>
      </c>
      <c r="B428" t="str">
        <f>原本貼付け!C428</f>
        <v>0070555556</v>
      </c>
      <c r="C428" s="2" t="str">
        <f>TEXT(原本貼付け!D428,"yyyymmdd")</f>
        <v>20260603</v>
      </c>
      <c r="D428" t="str">
        <f>IF(原本貼付け!F428=0,"未回収","回収済")</f>
        <v>未回収</v>
      </c>
      <c r="E428" t="str">
        <f>IF(原本貼付け!G428=0,"未回収","回収済")</f>
        <v>未回収</v>
      </c>
      <c r="F428" t="str">
        <f>IF(原本貼付け!H428=0,"未定",TEXT(原本貼付け!H428,"yyyymmdd"))</f>
        <v>未定</v>
      </c>
    </row>
    <row r="429" spans="1:6">
      <c r="A429" t="str">
        <f t="shared" si="7"/>
        <v>007056004220260507</v>
      </c>
      <c r="B429" t="str">
        <f>原本貼付け!C429</f>
        <v>0070560042</v>
      </c>
      <c r="C429" s="2" t="str">
        <f>TEXT(原本貼付け!D429,"yyyymmdd")</f>
        <v>20260507</v>
      </c>
      <c r="D429" t="str">
        <f>IF(原本貼付け!F429=0,"未回収","回収済")</f>
        <v>回収済</v>
      </c>
      <c r="E429" t="str">
        <f>IF(原本貼付け!G429=0,"未回収","回収済")</f>
        <v>回収済</v>
      </c>
      <c r="F429" t="str">
        <f>IF(原本貼付け!H429=0,"未定",TEXT(原本貼付け!H429,"yyyymmdd"))</f>
        <v>20260609</v>
      </c>
    </row>
    <row r="430" spans="1:6">
      <c r="A430" t="str">
        <f t="shared" si="7"/>
        <v>007056312920260401</v>
      </c>
      <c r="B430" t="str">
        <f>原本貼付け!C430</f>
        <v>0070563129</v>
      </c>
      <c r="C430" s="2" t="str">
        <f>TEXT(原本貼付け!D430,"yyyymmdd")</f>
        <v>20260401</v>
      </c>
      <c r="D430" t="str">
        <f>IF(原本貼付け!F430=0,"未回収","回収済")</f>
        <v>回収済</v>
      </c>
      <c r="E430" t="str">
        <f>IF(原本貼付け!G430=0,"未回収","回収済")</f>
        <v>回収済</v>
      </c>
      <c r="F430" t="str">
        <f>IF(原本貼付け!H430=0,"未定",TEXT(原本貼付け!H430,"yyyymmdd"))</f>
        <v>20260511</v>
      </c>
    </row>
    <row r="431" spans="1:6">
      <c r="A431" t="str">
        <f t="shared" si="7"/>
        <v>007056833520260327</v>
      </c>
      <c r="B431" t="str">
        <f>原本貼付け!C431</f>
        <v>0070568335</v>
      </c>
      <c r="C431" s="2" t="str">
        <f>TEXT(原本貼付け!D431,"yyyymmdd")</f>
        <v>20260327</v>
      </c>
      <c r="D431" t="str">
        <f>IF(原本貼付け!F431=0,"未回収","回収済")</f>
        <v>回収済</v>
      </c>
      <c r="E431" t="str">
        <f>IF(原本貼付け!G431=0,"未回収","回収済")</f>
        <v>回収済</v>
      </c>
      <c r="F431" t="str">
        <f>IF(原本貼付け!H431=0,"未定",TEXT(原本貼付け!H431,"yyyymmdd"))</f>
        <v>20260519</v>
      </c>
    </row>
    <row r="432" spans="1:6">
      <c r="A432" t="str">
        <f t="shared" si="7"/>
        <v>007056944020260603</v>
      </c>
      <c r="B432" t="str">
        <f>原本貼付け!C432</f>
        <v>0070569440</v>
      </c>
      <c r="C432" s="2" t="str">
        <f>TEXT(原本貼付け!D432,"yyyymmdd")</f>
        <v>20260603</v>
      </c>
      <c r="D432" t="str">
        <f>IF(原本貼付け!F432=0,"未回収","回収済")</f>
        <v>未回収</v>
      </c>
      <c r="E432" t="str">
        <f>IF(原本貼付け!G432=0,"未回収","回収済")</f>
        <v>未回収</v>
      </c>
      <c r="F432" t="str">
        <f>IF(原本貼付け!H432=0,"未定",TEXT(原本貼付け!H432,"yyyymmdd"))</f>
        <v>未定</v>
      </c>
    </row>
    <row r="433" spans="1:6">
      <c r="A433" t="str">
        <f t="shared" si="7"/>
        <v>007057056220260602</v>
      </c>
      <c r="B433" t="str">
        <f>原本貼付け!C433</f>
        <v>0070570562</v>
      </c>
      <c r="C433" s="2" t="str">
        <f>TEXT(原本貼付け!D433,"yyyymmdd")</f>
        <v>20260602</v>
      </c>
      <c r="D433" t="str">
        <f>IF(原本貼付け!F433=0,"未回収","回収済")</f>
        <v>未回収</v>
      </c>
      <c r="E433" t="str">
        <f>IF(原本貼付け!G433=0,"未回収","回収済")</f>
        <v>未回収</v>
      </c>
      <c r="F433" t="str">
        <f>IF(原本貼付け!H433=0,"未定",TEXT(原本貼付け!H433,"yyyymmdd"))</f>
        <v>未定</v>
      </c>
    </row>
    <row r="434" spans="1:6">
      <c r="A434" t="str">
        <f t="shared" si="7"/>
        <v>007057097620260525</v>
      </c>
      <c r="B434" t="str">
        <f>原本貼付け!C434</f>
        <v>0070570976</v>
      </c>
      <c r="C434" s="2" t="str">
        <f>TEXT(原本貼付け!D434,"yyyymmdd")</f>
        <v>20260525</v>
      </c>
      <c r="D434" t="str">
        <f>IF(原本貼付け!F434=0,"未回収","回収済")</f>
        <v>回収済</v>
      </c>
      <c r="E434" t="str">
        <f>IF(原本貼付け!G434=0,"未回収","回収済")</f>
        <v>回収済</v>
      </c>
      <c r="F434" t="str">
        <f>IF(原本貼付け!H434=0,"未定",TEXT(原本貼付け!H434,"yyyymmdd"))</f>
        <v>未定</v>
      </c>
    </row>
    <row r="435" spans="1:6">
      <c r="A435" t="str">
        <f t="shared" si="7"/>
        <v>007057503320260609</v>
      </c>
      <c r="B435" t="str">
        <f>原本貼付け!C435</f>
        <v>0070575033</v>
      </c>
      <c r="C435" s="2" t="str">
        <f>TEXT(原本貼付け!D435,"yyyymmdd")</f>
        <v>20260609</v>
      </c>
      <c r="D435" t="str">
        <f>IF(原本貼付け!F435=0,"未回収","回収済")</f>
        <v>未回収</v>
      </c>
      <c r="E435" t="str">
        <f>IF(原本貼付け!G435=0,"未回収","回収済")</f>
        <v>未回収</v>
      </c>
      <c r="F435" t="str">
        <f>IF(原本貼付け!H435=0,"未定",TEXT(原本貼付け!H435,"yyyymmdd"))</f>
        <v>未定</v>
      </c>
    </row>
    <row r="436" spans="1:6">
      <c r="A436" t="str">
        <f t="shared" si="7"/>
        <v>007057684120260421</v>
      </c>
      <c r="B436" t="str">
        <f>原本貼付け!C436</f>
        <v>0070576841</v>
      </c>
      <c r="C436" s="2" t="str">
        <f>TEXT(原本貼付け!D436,"yyyymmdd")</f>
        <v>20260421</v>
      </c>
      <c r="D436" t="str">
        <f>IF(原本貼付け!F436=0,"未回収","回収済")</f>
        <v>回収済</v>
      </c>
      <c r="E436" t="str">
        <f>IF(原本貼付け!G436=0,"未回収","回収済")</f>
        <v>回収済</v>
      </c>
      <c r="F436" t="str">
        <f>IF(原本貼付け!H436=0,"未定",TEXT(原本貼付け!H436,"yyyymmdd"))</f>
        <v>20260605</v>
      </c>
    </row>
    <row r="437" spans="1:6">
      <c r="A437" t="str">
        <f t="shared" si="7"/>
        <v>007057756820260408</v>
      </c>
      <c r="B437" t="str">
        <f>原本貼付け!C437</f>
        <v>0070577568</v>
      </c>
      <c r="C437" s="2" t="str">
        <f>TEXT(原本貼付け!D437,"yyyymmdd")</f>
        <v>20260408</v>
      </c>
      <c r="D437" t="str">
        <f>IF(原本貼付け!F437=0,"未回収","回収済")</f>
        <v>回収済</v>
      </c>
      <c r="E437" t="str">
        <f>IF(原本貼付け!G437=0,"未回収","回収済")</f>
        <v>回収済</v>
      </c>
      <c r="F437" t="str">
        <f>IF(原本貼付け!H437=0,"未定",TEXT(原本貼付け!H437,"yyyymmdd"))</f>
        <v>20260527</v>
      </c>
    </row>
    <row r="438" spans="1:6">
      <c r="A438" t="str">
        <f t="shared" si="7"/>
        <v>007057985320260401</v>
      </c>
      <c r="B438" t="str">
        <f>原本貼付け!C438</f>
        <v>0070579853</v>
      </c>
      <c r="C438" s="2" t="str">
        <f>TEXT(原本貼付け!D438,"yyyymmdd")</f>
        <v>20260401</v>
      </c>
      <c r="D438" t="str">
        <f>IF(原本貼付け!F438=0,"未回収","回収済")</f>
        <v>回収済</v>
      </c>
      <c r="E438" t="str">
        <f>IF(原本貼付け!G438=0,"未回収","回収済")</f>
        <v>回収済</v>
      </c>
      <c r="F438" t="str">
        <f>IF(原本貼付け!H438=0,"未定",TEXT(原本貼付け!H438,"yyyymmdd"))</f>
        <v>20260511</v>
      </c>
    </row>
    <row r="439" spans="1:6">
      <c r="A439" t="str">
        <f t="shared" si="7"/>
        <v>007058510720260602</v>
      </c>
      <c r="B439" t="str">
        <f>原本貼付け!C439</f>
        <v>0070585107</v>
      </c>
      <c r="C439" s="2" t="str">
        <f>TEXT(原本貼付け!D439,"yyyymmdd")</f>
        <v>20260602</v>
      </c>
      <c r="D439" t="str">
        <f>IF(原本貼付け!F439=0,"未回収","回収済")</f>
        <v>未回収</v>
      </c>
      <c r="E439" t="str">
        <f>IF(原本貼付け!G439=0,"未回収","回収済")</f>
        <v>未回収</v>
      </c>
      <c r="F439" t="str">
        <f>IF(原本貼付け!H439=0,"未定",TEXT(原本貼付け!H439,"yyyymmdd"))</f>
        <v>未定</v>
      </c>
    </row>
    <row r="440" spans="1:6">
      <c r="A440" t="str">
        <f t="shared" si="7"/>
        <v>007058695720260522</v>
      </c>
      <c r="B440" t="str">
        <f>原本貼付け!C440</f>
        <v>0070586957</v>
      </c>
      <c r="C440" s="2" t="str">
        <f>TEXT(原本貼付け!D440,"yyyymmdd")</f>
        <v>20260522</v>
      </c>
      <c r="D440" t="str">
        <f>IF(原本貼付け!F440=0,"未回収","回収済")</f>
        <v>回収済</v>
      </c>
      <c r="E440" t="str">
        <f>IF(原本貼付け!G440=0,"未回収","回収済")</f>
        <v>回収済</v>
      </c>
      <c r="F440" t="str">
        <f>IF(原本貼付け!H440=0,"未定",TEXT(原本貼付け!H440,"yyyymmdd"))</f>
        <v>未定</v>
      </c>
    </row>
    <row r="441" spans="1:6">
      <c r="A441" t="str">
        <f t="shared" si="7"/>
        <v>007058757520260615</v>
      </c>
      <c r="B441" t="str">
        <f>原本貼付け!C441</f>
        <v>0070587575</v>
      </c>
      <c r="C441" s="2" t="str">
        <f>TEXT(原本貼付け!D441,"yyyymmdd")</f>
        <v>20260615</v>
      </c>
      <c r="D441" t="str">
        <f>IF(原本貼付け!F441=0,"未回収","回収済")</f>
        <v>未回収</v>
      </c>
      <c r="E441" t="str">
        <f>IF(原本貼付け!G441=0,"未回収","回収済")</f>
        <v>未回収</v>
      </c>
      <c r="F441" t="str">
        <f>IF(原本貼付け!H441=0,"未定",TEXT(原本貼付け!H441,"yyyymmdd"))</f>
        <v>未定</v>
      </c>
    </row>
    <row r="442" spans="1:6">
      <c r="A442" t="str">
        <f t="shared" si="7"/>
        <v>007059107120260424</v>
      </c>
      <c r="B442" t="str">
        <f>原本貼付け!C442</f>
        <v>0070591071</v>
      </c>
      <c r="C442" s="2" t="str">
        <f>TEXT(原本貼付け!D442,"yyyymmdd")</f>
        <v>20260424</v>
      </c>
      <c r="D442" t="str">
        <f>IF(原本貼付け!F442=0,"未回収","回収済")</f>
        <v>回収済</v>
      </c>
      <c r="E442" t="str">
        <f>IF(原本貼付け!G442=0,"未回収","回収済")</f>
        <v>回収済</v>
      </c>
      <c r="F442" t="str">
        <f>IF(原本貼付け!H442=0,"未定",TEXT(原本貼付け!H442,"yyyymmdd"))</f>
        <v>20260605</v>
      </c>
    </row>
    <row r="443" spans="1:6">
      <c r="A443" t="str">
        <f t="shared" si="7"/>
        <v>007059376220260605</v>
      </c>
      <c r="B443" t="str">
        <f>原本貼付け!C443</f>
        <v>0070593762</v>
      </c>
      <c r="C443" s="2" t="str">
        <f>TEXT(原本貼付け!D443,"yyyymmdd")</f>
        <v>20260605</v>
      </c>
      <c r="D443" t="str">
        <f>IF(原本貼付け!F443=0,"未回収","回収済")</f>
        <v>未回収</v>
      </c>
      <c r="E443" t="str">
        <f>IF(原本貼付け!G443=0,"未回収","回収済")</f>
        <v>未回収</v>
      </c>
      <c r="F443" t="str">
        <f>IF(原本貼付け!H443=0,"未定",TEXT(原本貼付け!H443,"yyyymmdd"))</f>
        <v>未定</v>
      </c>
    </row>
    <row r="444" spans="1:6">
      <c r="A444" t="str">
        <f t="shared" si="7"/>
        <v>007059432220260316</v>
      </c>
      <c r="B444" t="str">
        <f>原本貼付け!C444</f>
        <v>0070594322</v>
      </c>
      <c r="C444" s="2" t="str">
        <f>TEXT(原本貼付け!D444,"yyyymmdd")</f>
        <v>20260316</v>
      </c>
      <c r="D444" t="str">
        <f>IF(原本貼付け!F444=0,"未回収","回収済")</f>
        <v>回収済</v>
      </c>
      <c r="E444" t="str">
        <f>IF(原本貼付け!G444=0,"未回収","回収済")</f>
        <v>回収済</v>
      </c>
      <c r="F444" t="str">
        <f>IF(原本貼付け!H444=0,"未定",TEXT(原本貼付け!H444,"yyyymmdd"))</f>
        <v>20260420</v>
      </c>
    </row>
    <row r="445" spans="1:6">
      <c r="A445" t="str">
        <f t="shared" si="7"/>
        <v>007059849920260501</v>
      </c>
      <c r="B445" t="str">
        <f>原本貼付け!C445</f>
        <v>0070598499</v>
      </c>
      <c r="C445" s="2" t="str">
        <f>TEXT(原本貼付け!D445,"yyyymmdd")</f>
        <v>20260501</v>
      </c>
      <c r="D445" t="str">
        <f>IF(原本貼付け!F445=0,"未回収","回収済")</f>
        <v>未回収</v>
      </c>
      <c r="E445" t="str">
        <f>IF(原本貼付け!G445=0,"未回収","回収済")</f>
        <v>回収済</v>
      </c>
      <c r="F445" t="str">
        <f>IF(原本貼付け!H445=0,"未定",TEXT(原本貼付け!H445,"yyyymmdd"))</f>
        <v>未定</v>
      </c>
    </row>
    <row r="446" spans="1:6">
      <c r="A446" t="str">
        <f t="shared" si="7"/>
        <v>007059977820260416</v>
      </c>
      <c r="B446" t="str">
        <f>原本貼付け!C446</f>
        <v>0070599778</v>
      </c>
      <c r="C446" s="2" t="str">
        <f>TEXT(原本貼付け!D446,"yyyymmdd")</f>
        <v>20260416</v>
      </c>
      <c r="D446" t="str">
        <f>IF(原本貼付け!F446=0,"未回収","回収済")</f>
        <v>回収済</v>
      </c>
      <c r="E446" t="str">
        <f>IF(原本貼付け!G446=0,"未回収","回収済")</f>
        <v>回収済</v>
      </c>
      <c r="F446" t="str">
        <f>IF(原本貼付け!H446=0,"未定",TEXT(原本貼付け!H446,"yyyymmdd"))</f>
        <v>20260603</v>
      </c>
    </row>
    <row r="447" spans="1:6">
      <c r="A447" t="str">
        <f t="shared" si="7"/>
        <v>007060098920260520</v>
      </c>
      <c r="B447" t="str">
        <f>原本貼付け!C447</f>
        <v>0070600989</v>
      </c>
      <c r="C447" s="2" t="str">
        <f>TEXT(原本貼付け!D447,"yyyymmdd")</f>
        <v>20260520</v>
      </c>
      <c r="D447" t="str">
        <f>IF(原本貼付け!F447=0,"未回収","回収済")</f>
        <v>未回収</v>
      </c>
      <c r="E447" t="str">
        <f>IF(原本貼付け!G447=0,"未回収","回収済")</f>
        <v>回収済</v>
      </c>
      <c r="F447" t="str">
        <f>IF(原本貼付け!H447=0,"未定",TEXT(原本貼付け!H447,"yyyymmdd"))</f>
        <v>未定</v>
      </c>
    </row>
    <row r="448" spans="1:6">
      <c r="A448" t="str">
        <f t="shared" si="7"/>
        <v>007060198720260331</v>
      </c>
      <c r="B448" t="str">
        <f>原本貼付け!C448</f>
        <v>0070601987</v>
      </c>
      <c r="C448" s="2" t="str">
        <f>TEXT(原本貼付け!D448,"yyyymmdd")</f>
        <v>20260331</v>
      </c>
      <c r="D448" t="str">
        <f>IF(原本貼付け!F448=0,"未回収","回収済")</f>
        <v>回収済</v>
      </c>
      <c r="E448" t="str">
        <f>IF(原本貼付け!G448=0,"未回収","回収済")</f>
        <v>回収済</v>
      </c>
      <c r="F448" t="str">
        <f>IF(原本貼付け!H448=0,"未定",TEXT(原本貼付け!H448,"yyyymmdd"))</f>
        <v>20260512</v>
      </c>
    </row>
    <row r="449" spans="1:6">
      <c r="A449" t="str">
        <f t="shared" si="7"/>
        <v>007060375120260401</v>
      </c>
      <c r="B449" t="str">
        <f>原本貼付け!C449</f>
        <v>0070603751</v>
      </c>
      <c r="C449" s="2" t="str">
        <f>TEXT(原本貼付け!D449,"yyyymmdd")</f>
        <v>20260401</v>
      </c>
      <c r="D449" t="str">
        <f>IF(原本貼付け!F449=0,"未回収","回収済")</f>
        <v>回収済</v>
      </c>
      <c r="E449" t="str">
        <f>IF(原本貼付け!G449=0,"未回収","回収済")</f>
        <v>回収済</v>
      </c>
      <c r="F449" t="str">
        <f>IF(原本貼付け!H449=0,"未定",TEXT(原本貼付け!H449,"yyyymmdd"))</f>
        <v>20260513</v>
      </c>
    </row>
    <row r="450" spans="1:6">
      <c r="A450" t="str">
        <f t="shared" si="7"/>
        <v>007060461820260518</v>
      </c>
      <c r="B450" t="str">
        <f>原本貼付け!C450</f>
        <v>0070604618</v>
      </c>
      <c r="C450" s="2" t="str">
        <f>TEXT(原本貼付け!D450,"yyyymmdd")</f>
        <v>20260518</v>
      </c>
      <c r="D450" t="str">
        <f>IF(原本貼付け!F450=0,"未回収","回収済")</f>
        <v>回収済</v>
      </c>
      <c r="E450" t="str">
        <f>IF(原本貼付け!G450=0,"未回収","回収済")</f>
        <v>回収済</v>
      </c>
      <c r="F450" t="str">
        <f>IF(原本貼付け!H450=0,"未定",TEXT(原本貼付け!H450,"yyyymmdd"))</f>
        <v>20260625</v>
      </c>
    </row>
    <row r="451" spans="1:6">
      <c r="A451" t="str">
        <f t="shared" si="7"/>
        <v>007060639120260601</v>
      </c>
      <c r="B451" t="str">
        <f>原本貼付け!C451</f>
        <v>0070606391</v>
      </c>
      <c r="C451" s="2" t="str">
        <f>TEXT(原本貼付け!D451,"yyyymmdd")</f>
        <v>20260601</v>
      </c>
      <c r="D451" t="str">
        <f>IF(原本貼付け!F451=0,"未回収","回収済")</f>
        <v>回収済</v>
      </c>
      <c r="E451" t="str">
        <f>IF(原本貼付け!G451=0,"未回収","回収済")</f>
        <v>未回収</v>
      </c>
      <c r="F451" t="str">
        <f>IF(原本貼付け!H451=0,"未定",TEXT(原本貼付け!H451,"yyyymmdd"))</f>
        <v>未定</v>
      </c>
    </row>
    <row r="452" spans="1:6">
      <c r="A452" t="str">
        <f t="shared" si="7"/>
        <v>007060717520260601</v>
      </c>
      <c r="B452" t="str">
        <f>原本貼付け!C452</f>
        <v>0070607175</v>
      </c>
      <c r="C452" s="2" t="str">
        <f>TEXT(原本貼付け!D452,"yyyymmdd")</f>
        <v>20260601</v>
      </c>
      <c r="D452" t="str">
        <f>IF(原本貼付け!F452=0,"未回収","回収済")</f>
        <v>回収済</v>
      </c>
      <c r="E452" t="str">
        <f>IF(原本貼付け!G452=0,"未回収","回収済")</f>
        <v>未回収</v>
      </c>
      <c r="F452" t="str">
        <f>IF(原本貼付け!H452=0,"未定",TEXT(原本貼付け!H452,"yyyymmdd"))</f>
        <v>未定</v>
      </c>
    </row>
    <row r="453" spans="1:6">
      <c r="A453" t="str">
        <f t="shared" si="7"/>
        <v>007060839720260414</v>
      </c>
      <c r="B453" t="str">
        <f>原本貼付け!C453</f>
        <v>0070608397</v>
      </c>
      <c r="C453" s="2" t="str">
        <f>TEXT(原本貼付け!D453,"yyyymmdd")</f>
        <v>20260414</v>
      </c>
      <c r="D453" t="str">
        <f>IF(原本貼付け!F453=0,"未回収","回収済")</f>
        <v>回収済</v>
      </c>
      <c r="E453" t="str">
        <f>IF(原本貼付け!G453=0,"未回収","回収済")</f>
        <v>回収済</v>
      </c>
      <c r="F453" t="str">
        <f>IF(原本貼付け!H453=0,"未定",TEXT(原本貼付け!H453,"yyyymmdd"))</f>
        <v>20260603</v>
      </c>
    </row>
    <row r="454" spans="1:6">
      <c r="A454" t="str">
        <f t="shared" si="7"/>
        <v>007061596220260430</v>
      </c>
      <c r="B454" t="str">
        <f>原本貼付け!C454</f>
        <v>0070615962</v>
      </c>
      <c r="C454" s="2" t="str">
        <f>TEXT(原本貼付け!D454,"yyyymmdd")</f>
        <v>20260430</v>
      </c>
      <c r="D454" t="str">
        <f>IF(原本貼付け!F454=0,"未回収","回収済")</f>
        <v>回収済</v>
      </c>
      <c r="E454" t="str">
        <f>IF(原本貼付け!G454=0,"未回収","回収済")</f>
        <v>回収済</v>
      </c>
      <c r="F454" t="str">
        <f>IF(原本貼付け!H454=0,"未定",TEXT(原本貼付け!H454,"yyyymmdd"))</f>
        <v>20260608</v>
      </c>
    </row>
    <row r="455" spans="1:6">
      <c r="A455" t="str">
        <f t="shared" si="7"/>
        <v>007061718220260417</v>
      </c>
      <c r="B455" t="str">
        <f>原本貼付け!C455</f>
        <v>0070617182</v>
      </c>
      <c r="C455" s="2" t="str">
        <f>TEXT(原本貼付け!D455,"yyyymmdd")</f>
        <v>20260417</v>
      </c>
      <c r="D455" t="str">
        <f>IF(原本貼付け!F455=0,"未回収","回収済")</f>
        <v>回収済</v>
      </c>
      <c r="E455" t="str">
        <f>IF(原本貼付け!G455=0,"未回収","回収済")</f>
        <v>回収済</v>
      </c>
      <c r="F455" t="str">
        <f>IF(原本貼付け!H455=0,"未定",TEXT(原本貼付け!H455,"yyyymmdd"))</f>
        <v>20260605</v>
      </c>
    </row>
    <row r="456" spans="1:6">
      <c r="A456" t="str">
        <f t="shared" si="7"/>
        <v>007061765320260417</v>
      </c>
      <c r="B456" t="str">
        <f>原本貼付け!C456</f>
        <v>0070617653</v>
      </c>
      <c r="C456" s="2" t="str">
        <f>TEXT(原本貼付け!D456,"yyyymmdd")</f>
        <v>20260417</v>
      </c>
      <c r="D456" t="str">
        <f>IF(原本貼付け!F456=0,"未回収","回収済")</f>
        <v>回収済</v>
      </c>
      <c r="E456" t="str">
        <f>IF(原本貼付け!G456=0,"未回収","回収済")</f>
        <v>回収済</v>
      </c>
      <c r="F456" t="str">
        <f>IF(原本貼付け!H456=0,"未定",TEXT(原本貼付け!H456,"yyyymmdd"))</f>
        <v>20260617</v>
      </c>
    </row>
    <row r="457" spans="1:6">
      <c r="A457" t="str">
        <f t="shared" si="7"/>
        <v>007062306420260501</v>
      </c>
      <c r="B457" t="str">
        <f>原本貼付け!C457</f>
        <v>0070623064</v>
      </c>
      <c r="C457" s="2" t="str">
        <f>TEXT(原本貼付け!D457,"yyyymmdd")</f>
        <v>20260501</v>
      </c>
      <c r="D457" t="str">
        <f>IF(原本貼付け!F457=0,"未回収","回収済")</f>
        <v>回収済</v>
      </c>
      <c r="E457" t="str">
        <f>IF(原本貼付け!G457=0,"未回収","回収済")</f>
        <v>回収済</v>
      </c>
      <c r="F457" t="str">
        <f>IF(原本貼付け!H457=0,"未定",TEXT(原本貼付け!H457,"yyyymmdd"))</f>
        <v>20260611</v>
      </c>
    </row>
    <row r="458" spans="1:6">
      <c r="A458" t="str">
        <f t="shared" si="7"/>
        <v>007062439320260501</v>
      </c>
      <c r="B458" t="str">
        <f>原本貼付け!C458</f>
        <v>0070624393</v>
      </c>
      <c r="C458" s="2" t="str">
        <f>TEXT(原本貼付け!D458,"yyyymmdd")</f>
        <v>20260501</v>
      </c>
      <c r="D458" t="str">
        <f>IF(原本貼付け!F458=0,"未回収","回収済")</f>
        <v>回収済</v>
      </c>
      <c r="E458" t="str">
        <f>IF(原本貼付け!G458=0,"未回収","回収済")</f>
        <v>回収済</v>
      </c>
      <c r="F458" t="str">
        <f>IF(原本貼付け!H458=0,"未定",TEXT(原本貼付け!H458,"yyyymmdd"))</f>
        <v>20260611</v>
      </c>
    </row>
    <row r="459" spans="1:6">
      <c r="A459" t="str">
        <f t="shared" si="7"/>
        <v>007062807220260401</v>
      </c>
      <c r="B459" t="str">
        <f>原本貼付け!C459</f>
        <v>0070628072</v>
      </c>
      <c r="C459" s="2" t="str">
        <f>TEXT(原本貼付け!D459,"yyyymmdd")</f>
        <v>20260401</v>
      </c>
      <c r="D459" t="str">
        <f>IF(原本貼付け!F459=0,"未回収","回収済")</f>
        <v>回収済</v>
      </c>
      <c r="E459" t="str">
        <f>IF(原本貼付け!G459=0,"未回収","回収済")</f>
        <v>回収済</v>
      </c>
      <c r="F459" t="str">
        <f>IF(原本貼付け!H459=0,"未定",TEXT(原本貼付け!H459,"yyyymmdd"))</f>
        <v>20260519</v>
      </c>
    </row>
    <row r="460" spans="1:6">
      <c r="A460" t="str">
        <f t="shared" si="7"/>
        <v>007062907020260512</v>
      </c>
      <c r="B460" t="str">
        <f>原本貼付け!C460</f>
        <v>0070629070</v>
      </c>
      <c r="C460" s="2" t="str">
        <f>TEXT(原本貼付け!D460,"yyyymmdd")</f>
        <v>20260512</v>
      </c>
      <c r="D460" t="str">
        <f>IF(原本貼付け!F460=0,"未回収","回収済")</f>
        <v>回収済</v>
      </c>
      <c r="E460" t="str">
        <f>IF(原本貼付け!G460=0,"未回収","回収済")</f>
        <v>回収済</v>
      </c>
      <c r="F460" t="str">
        <f>IF(原本貼付け!H460=0,"未定",TEXT(原本貼付け!H460,"yyyymmdd"))</f>
        <v>20260623</v>
      </c>
    </row>
    <row r="461" spans="1:6">
      <c r="A461" t="str">
        <f t="shared" si="7"/>
        <v>007062972320260610</v>
      </c>
      <c r="B461" t="str">
        <f>原本貼付け!C461</f>
        <v>0070629723</v>
      </c>
      <c r="C461" s="2" t="str">
        <f>TEXT(原本貼付け!D461,"yyyymmdd")</f>
        <v>20260610</v>
      </c>
      <c r="D461" t="str">
        <f>IF(原本貼付け!F461=0,"未回収","回収済")</f>
        <v>未回収</v>
      </c>
      <c r="E461" t="str">
        <f>IF(原本貼付け!G461=0,"未回収","回収済")</f>
        <v>未回収</v>
      </c>
      <c r="F461" t="str">
        <f>IF(原本貼付け!H461=0,"未定",TEXT(原本貼付け!H461,"yyyymmdd"))</f>
        <v>未定</v>
      </c>
    </row>
    <row r="462" spans="1:6">
      <c r="A462" t="str">
        <f t="shared" si="7"/>
        <v>007063202320260601</v>
      </c>
      <c r="B462" t="str">
        <f>原本貼付け!C462</f>
        <v>0070632023</v>
      </c>
      <c r="C462" s="2" t="str">
        <f>TEXT(原本貼付け!D462,"yyyymmdd")</f>
        <v>20260601</v>
      </c>
      <c r="D462" t="str">
        <f>IF(原本貼付け!F462=0,"未回収","回収済")</f>
        <v>未回収</v>
      </c>
      <c r="E462" t="str">
        <f>IF(原本貼付け!G462=0,"未回収","回収済")</f>
        <v>未回収</v>
      </c>
      <c r="F462" t="str">
        <f>IF(原本貼付け!H462=0,"未定",TEXT(原本貼付け!H462,"yyyymmdd"))</f>
        <v>未定</v>
      </c>
    </row>
    <row r="463" spans="1:6">
      <c r="A463" t="str">
        <f t="shared" si="7"/>
        <v>007063685120260501</v>
      </c>
      <c r="B463" t="str">
        <f>原本貼付け!C463</f>
        <v>0070636851</v>
      </c>
      <c r="C463" s="2" t="str">
        <f>TEXT(原本貼付け!D463,"yyyymmdd")</f>
        <v>20260501</v>
      </c>
      <c r="D463" t="str">
        <f>IF(原本貼付け!F463=0,"未回収","回収済")</f>
        <v>回収済</v>
      </c>
      <c r="E463" t="str">
        <f>IF(原本貼付け!G463=0,"未回収","回収済")</f>
        <v>回収済</v>
      </c>
      <c r="F463" t="str">
        <f>IF(原本貼付け!H463=0,"未定",TEXT(原本貼付け!H463,"yyyymmdd"))</f>
        <v>20260617</v>
      </c>
    </row>
    <row r="464" spans="1:6">
      <c r="A464" t="str">
        <f t="shared" si="7"/>
        <v>007063821120260508</v>
      </c>
      <c r="B464" t="str">
        <f>原本貼付け!C464</f>
        <v>0070638211</v>
      </c>
      <c r="C464" s="2" t="str">
        <f>TEXT(原本貼付け!D464,"yyyymmdd")</f>
        <v>20260508</v>
      </c>
      <c r="D464" t="str">
        <f>IF(原本貼付け!F464=0,"未回収","回収済")</f>
        <v>回収済</v>
      </c>
      <c r="E464" t="str">
        <f>IF(原本貼付け!G464=0,"未回収","回収済")</f>
        <v>回収済</v>
      </c>
      <c r="F464" t="str">
        <f>IF(原本貼付け!H464=0,"未定",TEXT(原本貼付け!H464,"yyyymmdd"))</f>
        <v>20260619</v>
      </c>
    </row>
    <row r="465" spans="1:6">
      <c r="A465" t="str">
        <f t="shared" si="7"/>
        <v>007064139720260501</v>
      </c>
      <c r="B465" t="str">
        <f>原本貼付け!C465</f>
        <v>0070641397</v>
      </c>
      <c r="C465" s="2" t="str">
        <f>TEXT(原本貼付け!D465,"yyyymmdd")</f>
        <v>20260501</v>
      </c>
      <c r="D465" t="str">
        <f>IF(原本貼付け!F465=0,"未回収","回収済")</f>
        <v>回収済</v>
      </c>
      <c r="E465" t="str">
        <f>IF(原本貼付け!G465=0,"未回収","回収済")</f>
        <v>回収済</v>
      </c>
      <c r="F465" t="str">
        <f>IF(原本貼付け!H465=0,"未定",TEXT(原本貼付け!H465,"yyyymmdd"))</f>
        <v>20260619</v>
      </c>
    </row>
    <row r="466" spans="1:6">
      <c r="A466" t="str">
        <f t="shared" ref="A466:A529" si="8">B466&amp;C466</f>
        <v>007064601620260514</v>
      </c>
      <c r="B466" t="str">
        <f>原本貼付け!C466</f>
        <v>0070646016</v>
      </c>
      <c r="C466" s="2" t="str">
        <f>TEXT(原本貼付け!D466,"yyyymmdd")</f>
        <v>20260514</v>
      </c>
      <c r="D466" t="str">
        <f>IF(原本貼付け!F466=0,"未回収","回収済")</f>
        <v>回収済</v>
      </c>
      <c r="E466" t="str">
        <f>IF(原本貼付け!G466=0,"未回収","回収済")</f>
        <v>回収済</v>
      </c>
      <c r="F466" t="str">
        <f>IF(原本貼付け!H466=0,"未定",TEXT(原本貼付け!H466,"yyyymmdd"))</f>
        <v>20260619</v>
      </c>
    </row>
    <row r="467" spans="1:6">
      <c r="A467" t="str">
        <f t="shared" si="8"/>
        <v>007064708020260601</v>
      </c>
      <c r="B467" t="str">
        <f>原本貼付け!C467</f>
        <v>0070647080</v>
      </c>
      <c r="C467" s="2" t="str">
        <f>TEXT(原本貼付け!D467,"yyyymmdd")</f>
        <v>20260601</v>
      </c>
      <c r="D467" t="str">
        <f>IF(原本貼付け!F467=0,"未回収","回収済")</f>
        <v>回収済</v>
      </c>
      <c r="E467" t="str">
        <f>IF(原本貼付け!G467=0,"未回収","回収済")</f>
        <v>回収済</v>
      </c>
      <c r="F467" t="str">
        <f>IF(原本貼付け!H467=0,"未定",TEXT(原本貼付け!H467,"yyyymmdd"))</f>
        <v>未定</v>
      </c>
    </row>
    <row r="468" spans="1:6">
      <c r="A468" t="str">
        <f t="shared" si="8"/>
        <v>007064761820260424</v>
      </c>
      <c r="B468" t="str">
        <f>原本貼付け!C468</f>
        <v>0070647618</v>
      </c>
      <c r="C468" s="2" t="str">
        <f>TEXT(原本貼付け!D468,"yyyymmdd")</f>
        <v>20260424</v>
      </c>
      <c r="D468" t="str">
        <f>IF(原本貼付け!F468=0,"未回収","回収済")</f>
        <v>回収済</v>
      </c>
      <c r="E468" t="str">
        <f>IF(原本貼付け!G468=0,"未回収","回収済")</f>
        <v>回収済</v>
      </c>
      <c r="F468" t="str">
        <f>IF(原本貼付け!H468=0,"未定",TEXT(原本貼付け!H468,"yyyymmdd"))</f>
        <v>20260605</v>
      </c>
    </row>
    <row r="469" spans="1:6">
      <c r="A469" t="str">
        <f t="shared" si="8"/>
        <v>007065135420260526</v>
      </c>
      <c r="B469" t="str">
        <f>原本貼付け!C469</f>
        <v>0070651354</v>
      </c>
      <c r="C469" s="2" t="str">
        <f>TEXT(原本貼付け!D469,"yyyymmdd")</f>
        <v>20260526</v>
      </c>
      <c r="D469" t="str">
        <f>IF(原本貼付け!F469=0,"未回収","回収済")</f>
        <v>未回収</v>
      </c>
      <c r="E469" t="str">
        <f>IF(原本貼付け!G469=0,"未回収","回収済")</f>
        <v>未回収</v>
      </c>
      <c r="F469" t="str">
        <f>IF(原本貼付け!H469=0,"未定",TEXT(原本貼付け!H469,"yyyymmdd"))</f>
        <v>未定</v>
      </c>
    </row>
    <row r="470" spans="1:6">
      <c r="A470" t="str">
        <f t="shared" si="8"/>
        <v>007065348320260501</v>
      </c>
      <c r="B470" t="str">
        <f>原本貼付け!C470</f>
        <v>0070653483</v>
      </c>
      <c r="C470" s="2" t="str">
        <f>TEXT(原本貼付け!D470,"yyyymmdd")</f>
        <v>20260501</v>
      </c>
      <c r="D470" t="str">
        <f>IF(原本貼付け!F470=0,"未回収","回収済")</f>
        <v>回収済</v>
      </c>
      <c r="E470" t="str">
        <f>IF(原本貼付け!G470=0,"未回収","回収済")</f>
        <v>回収済</v>
      </c>
      <c r="F470" t="str">
        <f>IF(原本貼付け!H470=0,"未定",TEXT(原本貼付け!H470,"yyyymmdd"))</f>
        <v>20260617</v>
      </c>
    </row>
    <row r="471" spans="1:6">
      <c r="A471" t="str">
        <f t="shared" si="8"/>
        <v>007065418420260408</v>
      </c>
      <c r="B471" t="str">
        <f>原本貼付け!C471</f>
        <v>0070654184</v>
      </c>
      <c r="C471" s="2" t="str">
        <f>TEXT(原本貼付け!D471,"yyyymmdd")</f>
        <v>20260408</v>
      </c>
      <c r="D471" t="str">
        <f>IF(原本貼付け!F471=0,"未回収","回収済")</f>
        <v>回収済</v>
      </c>
      <c r="E471" t="str">
        <f>IF(原本貼付け!G471=0,"未回収","回収済")</f>
        <v>回収済</v>
      </c>
      <c r="F471" t="str">
        <f>IF(原本貼付け!H471=0,"未定",TEXT(原本貼付け!H471,"yyyymmdd"))</f>
        <v>20260521</v>
      </c>
    </row>
    <row r="472" spans="1:6">
      <c r="A472" t="str">
        <f t="shared" si="8"/>
        <v>007065420920260401</v>
      </c>
      <c r="B472" t="str">
        <f>原本貼付け!C472</f>
        <v>0070654209</v>
      </c>
      <c r="C472" s="2" t="str">
        <f>TEXT(原本貼付け!D472,"yyyymmdd")</f>
        <v>20260401</v>
      </c>
      <c r="D472" t="str">
        <f>IF(原本貼付け!F472=0,"未回収","回収済")</f>
        <v>回収済</v>
      </c>
      <c r="E472" t="str">
        <f>IF(原本貼付け!G472=0,"未回収","回収済")</f>
        <v>回収済</v>
      </c>
      <c r="F472" t="str">
        <f>IF(原本貼付け!H472=0,"未定",TEXT(原本貼付け!H472,"yyyymmdd"))</f>
        <v>20260527</v>
      </c>
    </row>
    <row r="473" spans="1:6">
      <c r="A473" t="str">
        <f t="shared" si="8"/>
        <v>007065611420260402</v>
      </c>
      <c r="B473" t="str">
        <f>原本貼付け!C473</f>
        <v>0070656114</v>
      </c>
      <c r="C473" s="2" t="str">
        <f>TEXT(原本貼付け!D473,"yyyymmdd")</f>
        <v>20260402</v>
      </c>
      <c r="D473" t="str">
        <f>IF(原本貼付け!F473=0,"未回収","回収済")</f>
        <v>回収済</v>
      </c>
      <c r="E473" t="str">
        <f>IF(原本貼付け!G473=0,"未回収","回収済")</f>
        <v>回収済</v>
      </c>
      <c r="F473" t="str">
        <f>IF(原本貼付け!H473=0,"未定",TEXT(原本貼付け!H473,"yyyymmdd"))</f>
        <v>20260525</v>
      </c>
    </row>
    <row r="474" spans="1:6">
      <c r="A474" t="str">
        <f t="shared" si="8"/>
        <v>007065840920260601</v>
      </c>
      <c r="B474" t="str">
        <f>原本貼付け!C474</f>
        <v>0070658409</v>
      </c>
      <c r="C474" s="2" t="str">
        <f>TEXT(原本貼付け!D474,"yyyymmdd")</f>
        <v>20260601</v>
      </c>
      <c r="D474" t="str">
        <f>IF(原本貼付け!F474=0,"未回収","回収済")</f>
        <v>未回収</v>
      </c>
      <c r="E474" t="str">
        <f>IF(原本貼付け!G474=0,"未回収","回収済")</f>
        <v>未回収</v>
      </c>
      <c r="F474" t="str">
        <f>IF(原本貼付け!H474=0,"未定",TEXT(原本貼付け!H474,"yyyymmdd"))</f>
        <v>未定</v>
      </c>
    </row>
    <row r="475" spans="1:6">
      <c r="A475" t="str">
        <f t="shared" si="8"/>
        <v>007065875620260427</v>
      </c>
      <c r="B475" t="str">
        <f>原本貼付け!C475</f>
        <v>0070658756</v>
      </c>
      <c r="C475" s="2" t="str">
        <f>TEXT(原本貼付け!D475,"yyyymmdd")</f>
        <v>20260427</v>
      </c>
      <c r="D475" t="str">
        <f>IF(原本貼付け!F475=0,"未回収","回収済")</f>
        <v>回収済</v>
      </c>
      <c r="E475" t="str">
        <f>IF(原本貼付け!G475=0,"未回収","回収済")</f>
        <v>回収済</v>
      </c>
      <c r="F475" t="str">
        <f>IF(原本貼付け!H475=0,"未定",TEXT(原本貼付け!H475,"yyyymmdd"))</f>
        <v>20260605</v>
      </c>
    </row>
    <row r="476" spans="1:6">
      <c r="A476" t="str">
        <f t="shared" si="8"/>
        <v>007066054520260601</v>
      </c>
      <c r="B476" t="str">
        <f>原本貼付け!C476</f>
        <v>0070660545</v>
      </c>
      <c r="C476" s="2" t="str">
        <f>TEXT(原本貼付け!D476,"yyyymmdd")</f>
        <v>20260601</v>
      </c>
      <c r="D476" t="str">
        <f>IF(原本貼付け!F476=0,"未回収","回収済")</f>
        <v>回収済</v>
      </c>
      <c r="E476" t="str">
        <f>IF(原本貼付け!G476=0,"未回収","回収済")</f>
        <v>回収済</v>
      </c>
      <c r="F476" t="str">
        <f>IF(原本貼付け!H476=0,"未定",TEXT(原本貼付け!H476,"yyyymmdd"))</f>
        <v>未定</v>
      </c>
    </row>
    <row r="477" spans="1:6">
      <c r="A477" t="str">
        <f t="shared" si="8"/>
        <v>007066523020260408</v>
      </c>
      <c r="B477" t="str">
        <f>原本貼付け!C477</f>
        <v>0070665230</v>
      </c>
      <c r="C477" s="2" t="str">
        <f>TEXT(原本貼付け!D477,"yyyymmdd")</f>
        <v>20260408</v>
      </c>
      <c r="D477" t="str">
        <f>IF(原本貼付け!F477=0,"未回収","回収済")</f>
        <v>回収済</v>
      </c>
      <c r="E477" t="str">
        <f>IF(原本貼付け!G477=0,"未回収","回収済")</f>
        <v>回収済</v>
      </c>
      <c r="F477" t="str">
        <f>IF(原本貼付け!H477=0,"未定",TEXT(原本貼付け!H477,"yyyymmdd"))</f>
        <v>20260521</v>
      </c>
    </row>
    <row r="478" spans="1:6">
      <c r="A478" t="str">
        <f t="shared" si="8"/>
        <v>007066748420260601</v>
      </c>
      <c r="B478" t="str">
        <f>原本貼付け!C478</f>
        <v>0070667484</v>
      </c>
      <c r="C478" s="2" t="str">
        <f>TEXT(原本貼付け!D478,"yyyymmdd")</f>
        <v>20260601</v>
      </c>
      <c r="D478" t="str">
        <f>IF(原本貼付け!F478=0,"未回収","回収済")</f>
        <v>回収済</v>
      </c>
      <c r="E478" t="str">
        <f>IF(原本貼付け!G478=0,"未回収","回収済")</f>
        <v>回収済</v>
      </c>
      <c r="F478" t="str">
        <f>IF(原本貼付け!H478=0,"未定",TEXT(原本貼付け!H478,"yyyymmdd"))</f>
        <v>未定</v>
      </c>
    </row>
    <row r="479" spans="1:6">
      <c r="A479" t="str">
        <f t="shared" si="8"/>
        <v>007067798820260330</v>
      </c>
      <c r="B479" t="str">
        <f>原本貼付け!C479</f>
        <v>0070677988</v>
      </c>
      <c r="C479" s="2" t="str">
        <f>TEXT(原本貼付け!D479,"yyyymmdd")</f>
        <v>20260330</v>
      </c>
      <c r="D479" t="str">
        <f>IF(原本貼付け!F479=0,"未回収","回収済")</f>
        <v>回収済</v>
      </c>
      <c r="E479" t="str">
        <f>IF(原本貼付け!G479=0,"未回収","回収済")</f>
        <v>回収済</v>
      </c>
      <c r="F479" t="str">
        <f>IF(原本貼付け!H479=0,"未定",TEXT(原本貼付け!H479,"yyyymmdd"))</f>
        <v>20260519</v>
      </c>
    </row>
    <row r="480" spans="1:6">
      <c r="A480" t="str">
        <f t="shared" si="8"/>
        <v>007067976020260501</v>
      </c>
      <c r="B480" t="str">
        <f>原本貼付け!C480</f>
        <v>0070679760</v>
      </c>
      <c r="C480" s="2" t="str">
        <f>TEXT(原本貼付け!D480,"yyyymmdd")</f>
        <v>20260501</v>
      </c>
      <c r="D480" t="str">
        <f>IF(原本貼付け!F480=0,"未回収","回収済")</f>
        <v>回収済</v>
      </c>
      <c r="E480" t="str">
        <f>IF(原本貼付け!G480=0,"未回収","回収済")</f>
        <v>回収済</v>
      </c>
      <c r="F480" t="str">
        <f>IF(原本貼付け!H480=0,"未定",TEXT(原本貼付け!H480,"yyyymmdd"))</f>
        <v>20260611</v>
      </c>
    </row>
    <row r="481" spans="1:6">
      <c r="A481" t="str">
        <f t="shared" si="8"/>
        <v>007068128620260501</v>
      </c>
      <c r="B481" t="str">
        <f>原本貼付け!C481</f>
        <v>0070681286</v>
      </c>
      <c r="C481" s="2" t="str">
        <f>TEXT(原本貼付け!D481,"yyyymmdd")</f>
        <v>20260501</v>
      </c>
      <c r="D481" t="str">
        <f>IF(原本貼付け!F481=0,"未回収","回収済")</f>
        <v>回収済</v>
      </c>
      <c r="E481" t="str">
        <f>IF(原本貼付け!G481=0,"未回収","回収済")</f>
        <v>回収済</v>
      </c>
      <c r="F481" t="str">
        <f>IF(原本貼付け!H481=0,"未定",TEXT(原本貼付け!H481,"yyyymmdd"))</f>
        <v>20260611</v>
      </c>
    </row>
    <row r="482" spans="1:6">
      <c r="A482" t="str">
        <f t="shared" si="8"/>
        <v>007068160820260604</v>
      </c>
      <c r="B482" t="str">
        <f>原本貼付け!C482</f>
        <v>0070681608</v>
      </c>
      <c r="C482" s="2" t="str">
        <f>TEXT(原本貼付け!D482,"yyyymmdd")</f>
        <v>20260604</v>
      </c>
      <c r="D482" t="str">
        <f>IF(原本貼付け!F482=0,"未回収","回収済")</f>
        <v>未回収</v>
      </c>
      <c r="E482" t="str">
        <f>IF(原本貼付け!G482=0,"未回収","回収済")</f>
        <v>未回収</v>
      </c>
      <c r="F482" t="str">
        <f>IF(原本貼付け!H482=0,"未定",TEXT(原本貼付け!H482,"yyyymmdd"))</f>
        <v>未定</v>
      </c>
    </row>
    <row r="483" spans="1:6">
      <c r="A483" t="str">
        <f t="shared" si="8"/>
        <v>007068369620260401</v>
      </c>
      <c r="B483" t="str">
        <f>原本貼付け!C483</f>
        <v>0070683696</v>
      </c>
      <c r="C483" s="2" t="str">
        <f>TEXT(原本貼付け!D483,"yyyymmdd")</f>
        <v>20260401</v>
      </c>
      <c r="D483" t="str">
        <f>IF(原本貼付け!F483=0,"未回収","回収済")</f>
        <v>回収済</v>
      </c>
      <c r="E483" t="str">
        <f>IF(原本貼付け!G483=0,"未回収","回収済")</f>
        <v>回収済</v>
      </c>
      <c r="F483" t="str">
        <f>IF(原本貼付け!H483=0,"未定",TEXT(原本貼付け!H483,"yyyymmdd"))</f>
        <v>20260515</v>
      </c>
    </row>
    <row r="484" spans="1:6">
      <c r="A484" t="str">
        <f t="shared" si="8"/>
        <v>007068836520260608</v>
      </c>
      <c r="B484" t="str">
        <f>原本貼付け!C484</f>
        <v>0070688365</v>
      </c>
      <c r="C484" s="2" t="str">
        <f>TEXT(原本貼付け!D484,"yyyymmdd")</f>
        <v>20260608</v>
      </c>
      <c r="D484" t="str">
        <f>IF(原本貼付け!F484=0,"未回収","回収済")</f>
        <v>未回収</v>
      </c>
      <c r="E484" t="str">
        <f>IF(原本貼付け!G484=0,"未回収","回収済")</f>
        <v>未回収</v>
      </c>
      <c r="F484" t="str">
        <f>IF(原本貼付け!H484=0,"未定",TEXT(原本貼付け!H484,"yyyymmdd"))</f>
        <v>未定</v>
      </c>
    </row>
    <row r="485" spans="1:6">
      <c r="A485" t="str">
        <f t="shared" si="8"/>
        <v>007068838120260413</v>
      </c>
      <c r="B485" t="str">
        <f>原本貼付け!C485</f>
        <v>0070688381</v>
      </c>
      <c r="C485" s="2" t="str">
        <f>TEXT(原本貼付け!D485,"yyyymmdd")</f>
        <v>20260413</v>
      </c>
      <c r="D485" t="str">
        <f>IF(原本貼付け!F485=0,"未回収","回収済")</f>
        <v>回収済</v>
      </c>
      <c r="E485" t="str">
        <f>IF(原本貼付け!G485=0,"未回収","回収済")</f>
        <v>回収済</v>
      </c>
      <c r="F485" t="str">
        <f>IF(原本貼付け!H485=0,"未定",TEXT(原本貼付け!H485,"yyyymmdd"))</f>
        <v>20260603</v>
      </c>
    </row>
    <row r="486" spans="1:6">
      <c r="A486" t="str">
        <f t="shared" si="8"/>
        <v>007069158220260421</v>
      </c>
      <c r="B486" t="str">
        <f>原本貼付け!C486</f>
        <v>0070691582</v>
      </c>
      <c r="C486" s="2" t="str">
        <f>TEXT(原本貼付け!D486,"yyyymmdd")</f>
        <v>20260421</v>
      </c>
      <c r="D486" t="str">
        <f>IF(原本貼付け!F486=0,"未回収","回収済")</f>
        <v>回収済</v>
      </c>
      <c r="E486" t="str">
        <f>IF(原本貼付け!G486=0,"未回収","回収済")</f>
        <v>回収済</v>
      </c>
      <c r="F486" t="str">
        <f>IF(原本貼付け!H486=0,"未定",TEXT(原本貼付け!H486,"yyyymmdd"))</f>
        <v>20260605</v>
      </c>
    </row>
    <row r="487" spans="1:6">
      <c r="A487" t="str">
        <f t="shared" si="8"/>
        <v>007069707720260513</v>
      </c>
      <c r="B487" t="str">
        <f>原本貼付け!C487</f>
        <v>0070697077</v>
      </c>
      <c r="C487" s="2" t="str">
        <f>TEXT(原本貼付け!D487,"yyyymmdd")</f>
        <v>20260513</v>
      </c>
      <c r="D487" t="str">
        <f>IF(原本貼付け!F487=0,"未回収","回収済")</f>
        <v>回収済</v>
      </c>
      <c r="E487" t="str">
        <f>IF(原本貼付け!G487=0,"未回収","回収済")</f>
        <v>回収済</v>
      </c>
      <c r="F487" t="str">
        <f>IF(原本貼付け!H487=0,"未定",TEXT(原本貼付け!H487,"yyyymmdd"))</f>
        <v>20260623</v>
      </c>
    </row>
    <row r="488" spans="1:6">
      <c r="A488" t="str">
        <f t="shared" si="8"/>
        <v>007069792820260514</v>
      </c>
      <c r="B488" t="str">
        <f>原本貼付け!C488</f>
        <v>0070697928</v>
      </c>
      <c r="C488" s="2" t="str">
        <f>TEXT(原本貼付け!D488,"yyyymmdd")</f>
        <v>20260514</v>
      </c>
      <c r="D488" t="str">
        <f>IF(原本貼付け!F488=0,"未回収","回収済")</f>
        <v>回収済</v>
      </c>
      <c r="E488" t="str">
        <f>IF(原本貼付け!G488=0,"未回収","回収済")</f>
        <v>回収済</v>
      </c>
      <c r="F488" t="str">
        <f>IF(原本貼付け!H488=0,"未定",TEXT(原本貼付け!H488,"yyyymmdd"))</f>
        <v>20260623</v>
      </c>
    </row>
    <row r="489" spans="1:6">
      <c r="A489" t="str">
        <f t="shared" si="8"/>
        <v>008000384520260604</v>
      </c>
      <c r="B489" t="str">
        <f>原本貼付け!C489</f>
        <v>0080003845</v>
      </c>
      <c r="C489" s="2" t="str">
        <f>TEXT(原本貼付け!D489,"yyyymmdd")</f>
        <v>20260604</v>
      </c>
      <c r="D489" t="str">
        <f>IF(原本貼付け!F489=0,"未回収","回収済")</f>
        <v>未回収</v>
      </c>
      <c r="E489" t="str">
        <f>IF(原本貼付け!G489=0,"未回収","回収済")</f>
        <v>未回収</v>
      </c>
      <c r="F489" t="str">
        <f>IF(原本貼付け!H489=0,"未定",TEXT(原本貼付け!H489,"yyyymmdd"))</f>
        <v>未定</v>
      </c>
    </row>
    <row r="490" spans="1:6">
      <c r="A490" t="str">
        <f t="shared" si="8"/>
        <v>008000411520260520</v>
      </c>
      <c r="B490" t="str">
        <f>原本貼付け!C490</f>
        <v>0080004115</v>
      </c>
      <c r="C490" s="2" t="str">
        <f>TEXT(原本貼付け!D490,"yyyymmdd")</f>
        <v>20260520</v>
      </c>
      <c r="D490" t="str">
        <f>IF(原本貼付け!F490=0,"未回収","回収済")</f>
        <v>回収済</v>
      </c>
      <c r="E490" t="str">
        <f>IF(原本貼付け!G490=0,"未回収","回収済")</f>
        <v>回収済</v>
      </c>
      <c r="F490" t="str">
        <f>IF(原本貼付け!H490=0,"未定",TEXT(原本貼付け!H490,"yyyymmdd"))</f>
        <v>20260625</v>
      </c>
    </row>
    <row r="491" spans="1:6">
      <c r="A491" t="str">
        <f t="shared" si="8"/>
        <v>008000414020260326</v>
      </c>
      <c r="B491" t="str">
        <f>原本貼付け!C491</f>
        <v>0080004140</v>
      </c>
      <c r="C491" s="2" t="str">
        <f>TEXT(原本貼付け!D491,"yyyymmdd")</f>
        <v>20260326</v>
      </c>
      <c r="D491" t="str">
        <f>IF(原本貼付け!F491=0,"未回収","回収済")</f>
        <v>回収済</v>
      </c>
      <c r="E491" t="str">
        <f>IF(原本貼付け!G491=0,"未回収","回収済")</f>
        <v>回収済</v>
      </c>
      <c r="F491" t="str">
        <f>IF(原本貼付け!H491=0,"未定",TEXT(原本貼付け!H491,"yyyymmdd"))</f>
        <v>20260512</v>
      </c>
    </row>
    <row r="492" spans="1:6">
      <c r="A492" t="str">
        <f t="shared" si="8"/>
        <v>008000884420260501</v>
      </c>
      <c r="B492" t="str">
        <f>原本貼付け!C492</f>
        <v>0080008844</v>
      </c>
      <c r="C492" s="2" t="str">
        <f>TEXT(原本貼付け!D492,"yyyymmdd")</f>
        <v>20260501</v>
      </c>
      <c r="D492" t="str">
        <f>IF(原本貼付け!F492=0,"未回収","回収済")</f>
        <v>回収済</v>
      </c>
      <c r="E492" t="str">
        <f>IF(原本貼付け!G492=0,"未回収","回収済")</f>
        <v>回収済</v>
      </c>
      <c r="F492" t="str">
        <f>IF(原本貼付け!H492=0,"未定",TEXT(原本貼付け!H492,"yyyymmdd"))</f>
        <v>20260609</v>
      </c>
    </row>
    <row r="493" spans="1:6">
      <c r="A493" t="str">
        <f t="shared" si="8"/>
        <v>008000920320260407</v>
      </c>
      <c r="B493" t="str">
        <f>原本貼付け!C493</f>
        <v>0080009203</v>
      </c>
      <c r="C493" s="2" t="str">
        <f>TEXT(原本貼付け!D493,"yyyymmdd")</f>
        <v>20260407</v>
      </c>
      <c r="D493" t="str">
        <f>IF(原本貼付け!F493=0,"未回収","回収済")</f>
        <v>回収済</v>
      </c>
      <c r="E493" t="str">
        <f>IF(原本貼付け!G493=0,"未回収","回収済")</f>
        <v>回収済</v>
      </c>
      <c r="F493" t="str">
        <f>IF(原本貼付け!H493=0,"未定",TEXT(原本貼付け!H493,"yyyymmdd"))</f>
        <v>20260527</v>
      </c>
    </row>
    <row r="494" spans="1:6">
      <c r="A494" t="str">
        <f t="shared" si="8"/>
        <v>008001769020260402</v>
      </c>
      <c r="B494" t="str">
        <f>原本貼付け!C494</f>
        <v>0080017690</v>
      </c>
      <c r="C494" s="2" t="str">
        <f>TEXT(原本貼付け!D494,"yyyymmdd")</f>
        <v>20260402</v>
      </c>
      <c r="D494" t="str">
        <f>IF(原本貼付け!F494=0,"未回収","回収済")</f>
        <v>回収済</v>
      </c>
      <c r="E494" t="str">
        <f>IF(原本貼付け!G494=0,"未回収","回収済")</f>
        <v>回収済</v>
      </c>
      <c r="F494" t="str">
        <f>IF(原本貼付け!H494=0,"未定",TEXT(原本貼付け!H494,"yyyymmdd"))</f>
        <v>20260519</v>
      </c>
    </row>
    <row r="495" spans="1:6">
      <c r="A495" t="str">
        <f t="shared" si="8"/>
        <v>008001832720260317</v>
      </c>
      <c r="B495" t="str">
        <f>原本貼付け!C495</f>
        <v>0080018327</v>
      </c>
      <c r="C495" s="2" t="str">
        <f>TEXT(原本貼付け!D495,"yyyymmdd")</f>
        <v>20260317</v>
      </c>
      <c r="D495" t="str">
        <f>IF(原本貼付け!F495=0,"未回収","回収済")</f>
        <v>回収済</v>
      </c>
      <c r="E495" t="str">
        <f>IF(原本貼付け!G495=0,"未回収","回収済")</f>
        <v>回収済</v>
      </c>
      <c r="F495" t="str">
        <f>IF(原本貼付け!H495=0,"未定",TEXT(原本貼付け!H495,"yyyymmdd"))</f>
        <v>20260521</v>
      </c>
    </row>
    <row r="496" spans="1:6">
      <c r="A496" t="str">
        <f t="shared" si="8"/>
        <v>008002229920260528</v>
      </c>
      <c r="B496" t="str">
        <f>原本貼付け!C496</f>
        <v>0080022299</v>
      </c>
      <c r="C496" s="2" t="str">
        <f>TEXT(原本貼付け!D496,"yyyymmdd")</f>
        <v>20260528</v>
      </c>
      <c r="D496" t="str">
        <f>IF(原本貼付け!F496=0,"未回収","回収済")</f>
        <v>回収済</v>
      </c>
      <c r="E496" t="str">
        <f>IF(原本貼付け!G496=0,"未回収","回収済")</f>
        <v>回収済</v>
      </c>
      <c r="F496" t="str">
        <f>IF(原本貼付け!H496=0,"未定",TEXT(原本貼付け!H496,"yyyymmdd"))</f>
        <v>未定</v>
      </c>
    </row>
    <row r="497" spans="1:6">
      <c r="A497" t="str">
        <f t="shared" si="8"/>
        <v>008003199420260610</v>
      </c>
      <c r="B497" t="str">
        <f>原本貼付け!C497</f>
        <v>0080031994</v>
      </c>
      <c r="C497" s="2" t="str">
        <f>TEXT(原本貼付け!D497,"yyyymmdd")</f>
        <v>20260610</v>
      </c>
      <c r="D497" t="str">
        <f>IF(原本貼付け!F497=0,"未回収","回収済")</f>
        <v>未回収</v>
      </c>
      <c r="E497" t="str">
        <f>IF(原本貼付け!G497=0,"未回収","回収済")</f>
        <v>未回収</v>
      </c>
      <c r="F497" t="str">
        <f>IF(原本貼付け!H497=0,"未定",TEXT(原本貼付け!H497,"yyyymmdd"))</f>
        <v>未定</v>
      </c>
    </row>
    <row r="498" spans="1:6">
      <c r="A498" t="str">
        <f t="shared" si="8"/>
        <v>008003607120260501</v>
      </c>
      <c r="B498" t="str">
        <f>原本貼付け!C498</f>
        <v>0080036071</v>
      </c>
      <c r="C498" s="2" t="str">
        <f>TEXT(原本貼付け!D498,"yyyymmdd")</f>
        <v>20260501</v>
      </c>
      <c r="D498" t="str">
        <f>IF(原本貼付け!F498=0,"未回収","回収済")</f>
        <v>回収済</v>
      </c>
      <c r="E498" t="str">
        <f>IF(原本貼付け!G498=0,"未回収","回収済")</f>
        <v>回収済</v>
      </c>
      <c r="F498" t="str">
        <f>IF(原本貼付け!H498=0,"未定",TEXT(原本貼付け!H498,"yyyymmdd"))</f>
        <v>20260609</v>
      </c>
    </row>
    <row r="499" spans="1:6">
      <c r="A499" t="str">
        <f t="shared" si="8"/>
        <v>008004059020260327</v>
      </c>
      <c r="B499" t="str">
        <f>原本貼付け!C499</f>
        <v>0080040590</v>
      </c>
      <c r="C499" s="2" t="str">
        <f>TEXT(原本貼付け!D499,"yyyymmdd")</f>
        <v>20260327</v>
      </c>
      <c r="D499" t="str">
        <f>IF(原本貼付け!F499=0,"未回収","回収済")</f>
        <v>回収済</v>
      </c>
      <c r="E499" t="str">
        <f>IF(原本貼付け!G499=0,"未回収","回収済")</f>
        <v>回収済</v>
      </c>
      <c r="F499" t="str">
        <f>IF(原本貼付け!H499=0,"未定",TEXT(原本貼付け!H499,"yyyymmdd"))</f>
        <v>20260515</v>
      </c>
    </row>
    <row r="500" spans="1:6">
      <c r="A500" t="str">
        <f t="shared" si="8"/>
        <v>008004577720260514</v>
      </c>
      <c r="B500" t="str">
        <f>原本貼付け!C500</f>
        <v>0080045777</v>
      </c>
      <c r="C500" s="2" t="str">
        <f>TEXT(原本貼付け!D500,"yyyymmdd")</f>
        <v>20260514</v>
      </c>
      <c r="D500" t="str">
        <f>IF(原本貼付け!F500=0,"未回収","回収済")</f>
        <v>回収済</v>
      </c>
      <c r="E500" t="str">
        <f>IF(原本貼付け!G500=0,"未回収","回収済")</f>
        <v>回収済</v>
      </c>
      <c r="F500" t="str">
        <f>IF(原本貼付け!H500=0,"未定",TEXT(原本貼付け!H500,"yyyymmdd"))</f>
        <v>20260619</v>
      </c>
    </row>
    <row r="501" spans="1:6">
      <c r="A501" t="str">
        <f t="shared" si="8"/>
        <v>008005037520260407</v>
      </c>
      <c r="B501" t="str">
        <f>原本貼付け!C501</f>
        <v>0080050375</v>
      </c>
      <c r="C501" s="2" t="str">
        <f>TEXT(原本貼付け!D501,"yyyymmdd")</f>
        <v>20260407</v>
      </c>
      <c r="D501" t="str">
        <f>IF(原本貼付け!F501=0,"未回収","回収済")</f>
        <v>回収済</v>
      </c>
      <c r="E501" t="str">
        <f>IF(原本貼付け!G501=0,"未回収","回収済")</f>
        <v>回収済</v>
      </c>
      <c r="F501" t="str">
        <f>IF(原本貼付け!H501=0,"未定",TEXT(原本貼付け!H501,"yyyymmdd"))</f>
        <v>20260519</v>
      </c>
    </row>
    <row r="502" spans="1:6">
      <c r="A502" t="str">
        <f t="shared" si="8"/>
        <v>008005044020260413</v>
      </c>
      <c r="B502" t="str">
        <f>原本貼付け!C502</f>
        <v>0080050440</v>
      </c>
      <c r="C502" s="2" t="str">
        <f>TEXT(原本貼付け!D502,"yyyymmdd")</f>
        <v>20260413</v>
      </c>
      <c r="D502" t="str">
        <f>IF(原本貼付け!F502=0,"未回収","回収済")</f>
        <v>回収済</v>
      </c>
      <c r="E502" t="str">
        <f>IF(原本貼付け!G502=0,"未回収","回収済")</f>
        <v>回収済</v>
      </c>
      <c r="F502" t="str">
        <f>IF(原本貼付け!H502=0,"未定",TEXT(原本貼付け!H502,"yyyymmdd"))</f>
        <v>20260527</v>
      </c>
    </row>
    <row r="503" spans="1:6">
      <c r="A503" t="str">
        <f t="shared" si="8"/>
        <v>008005133020260401</v>
      </c>
      <c r="B503" t="str">
        <f>原本貼付け!C503</f>
        <v>0080051330</v>
      </c>
      <c r="C503" s="2" t="str">
        <f>TEXT(原本貼付け!D503,"yyyymmdd")</f>
        <v>20260401</v>
      </c>
      <c r="D503" t="str">
        <f>IF(原本貼付け!F503=0,"未回収","回収済")</f>
        <v>回収済</v>
      </c>
      <c r="E503" t="str">
        <f>IF(原本貼付け!G503=0,"未回収","回収済")</f>
        <v>回収済</v>
      </c>
      <c r="F503" t="str">
        <f>IF(原本貼付け!H503=0,"未定",TEXT(原本貼付け!H503,"yyyymmdd"))</f>
        <v>20260511</v>
      </c>
    </row>
    <row r="504" spans="1:6">
      <c r="A504" t="str">
        <f t="shared" si="8"/>
        <v>008005644120260512</v>
      </c>
      <c r="B504" t="str">
        <f>原本貼付け!C504</f>
        <v>0080056441</v>
      </c>
      <c r="C504" s="2" t="str">
        <f>TEXT(原本貼付け!D504,"yyyymmdd")</f>
        <v>20260512</v>
      </c>
      <c r="D504" t="str">
        <f>IF(原本貼付け!F504=0,"未回収","回収済")</f>
        <v>回収済</v>
      </c>
      <c r="E504" t="str">
        <f>IF(原本貼付け!G504=0,"未回収","回収済")</f>
        <v>回収済</v>
      </c>
      <c r="F504" t="str">
        <f>IF(原本貼付け!H504=0,"未定",TEXT(原本貼付け!H504,"yyyymmdd"))</f>
        <v>20260608</v>
      </c>
    </row>
    <row r="505" spans="1:6">
      <c r="A505" t="str">
        <f t="shared" si="8"/>
        <v>008005661820260507</v>
      </c>
      <c r="B505" t="str">
        <f>原本貼付け!C505</f>
        <v>0080056618</v>
      </c>
      <c r="C505" s="2" t="str">
        <f>TEXT(原本貼付け!D505,"yyyymmdd")</f>
        <v>20260507</v>
      </c>
      <c r="D505" t="str">
        <f>IF(原本貼付け!F505=0,"未回収","回収済")</f>
        <v>回収済</v>
      </c>
      <c r="E505" t="str">
        <f>IF(原本貼付け!G505=0,"未回収","回収済")</f>
        <v>回収済</v>
      </c>
      <c r="F505" t="str">
        <f>IF(原本貼付け!H505=0,"未定",TEXT(原本貼付け!H505,"yyyymmdd"))</f>
        <v>20260625</v>
      </c>
    </row>
    <row r="506" spans="1:6">
      <c r="A506" t="str">
        <f t="shared" si="8"/>
        <v>008005674420260601</v>
      </c>
      <c r="B506" t="str">
        <f>原本貼付け!C506</f>
        <v>0080056744</v>
      </c>
      <c r="C506" s="2" t="str">
        <f>TEXT(原本貼付け!D506,"yyyymmdd")</f>
        <v>20260601</v>
      </c>
      <c r="D506" t="str">
        <f>IF(原本貼付け!F506=0,"未回収","回収済")</f>
        <v>未回収</v>
      </c>
      <c r="E506" t="str">
        <f>IF(原本貼付け!G506=0,"未回収","回収済")</f>
        <v>回収済</v>
      </c>
      <c r="F506" t="str">
        <f>IF(原本貼付け!H506=0,"未定",TEXT(原本貼付け!H506,"yyyymmdd"))</f>
        <v>未定</v>
      </c>
    </row>
    <row r="507" spans="1:6">
      <c r="A507" t="str">
        <f t="shared" si="8"/>
        <v>008005675620260501</v>
      </c>
      <c r="B507" t="str">
        <f>原本貼付け!C507</f>
        <v>0080056756</v>
      </c>
      <c r="C507" s="2" t="str">
        <f>TEXT(原本貼付け!D507,"yyyymmdd")</f>
        <v>20260501</v>
      </c>
      <c r="D507" t="str">
        <f>IF(原本貼付け!F507=0,"未回収","回収済")</f>
        <v>回収済</v>
      </c>
      <c r="E507" t="str">
        <f>IF(原本貼付け!G507=0,"未回収","回収済")</f>
        <v>回収済</v>
      </c>
      <c r="F507" t="str">
        <f>IF(原本貼付け!H507=0,"未定",TEXT(原本貼付け!H507,"yyyymmdd"))</f>
        <v>20260608</v>
      </c>
    </row>
    <row r="508" spans="1:6">
      <c r="A508" t="str">
        <f t="shared" si="8"/>
        <v>008005794820260401</v>
      </c>
      <c r="B508" t="str">
        <f>原本貼付け!C508</f>
        <v>0080057948</v>
      </c>
      <c r="C508" s="2" t="str">
        <f>TEXT(原本貼付け!D508,"yyyymmdd")</f>
        <v>20260401</v>
      </c>
      <c r="D508" t="str">
        <f>IF(原本貼付け!F508=0,"未回収","回収済")</f>
        <v>回収済</v>
      </c>
      <c r="E508" t="str">
        <f>IF(原本貼付け!G508=0,"未回収","回収済")</f>
        <v>回収済</v>
      </c>
      <c r="F508" t="str">
        <f>IF(原本貼付け!H508=0,"未定",TEXT(原本貼付け!H508,"yyyymmdd"))</f>
        <v>20260513</v>
      </c>
    </row>
    <row r="509" spans="1:6">
      <c r="A509" t="str">
        <f t="shared" si="8"/>
        <v>008006188420260601</v>
      </c>
      <c r="B509" t="str">
        <f>原本貼付け!C509</f>
        <v>0080061884</v>
      </c>
      <c r="C509" s="2" t="str">
        <f>TEXT(原本貼付け!D509,"yyyymmdd")</f>
        <v>20260601</v>
      </c>
      <c r="D509" t="str">
        <f>IF(原本貼付け!F509=0,"未回収","回収済")</f>
        <v>未回収</v>
      </c>
      <c r="E509" t="str">
        <f>IF(原本貼付け!G509=0,"未回収","回収済")</f>
        <v>未回収</v>
      </c>
      <c r="F509" t="str">
        <f>IF(原本貼付け!H509=0,"未定",TEXT(原本貼付け!H509,"yyyymmdd"))</f>
        <v>未定</v>
      </c>
    </row>
    <row r="510" spans="1:6">
      <c r="A510" t="str">
        <f t="shared" si="8"/>
        <v>008006710420260602</v>
      </c>
      <c r="B510" t="str">
        <f>原本貼付け!C510</f>
        <v>0080067104</v>
      </c>
      <c r="C510" s="2" t="str">
        <f>TEXT(原本貼付け!D510,"yyyymmdd")</f>
        <v>20260602</v>
      </c>
      <c r="D510" t="str">
        <f>IF(原本貼付け!F510=0,"未回収","回収済")</f>
        <v>未回収</v>
      </c>
      <c r="E510" t="str">
        <f>IF(原本貼付け!G510=0,"未回収","回収済")</f>
        <v>未回収</v>
      </c>
      <c r="F510" t="str">
        <f>IF(原本貼付け!H510=0,"未定",TEXT(原本貼付け!H510,"yyyymmdd"))</f>
        <v>未定</v>
      </c>
    </row>
    <row r="511" spans="1:6">
      <c r="A511" t="str">
        <f t="shared" si="8"/>
        <v>008006766020260417</v>
      </c>
      <c r="B511" t="str">
        <f>原本貼付け!C511</f>
        <v>0080067660</v>
      </c>
      <c r="C511" s="2" t="str">
        <f>TEXT(原本貼付け!D511,"yyyymmdd")</f>
        <v>20260417</v>
      </c>
      <c r="D511" t="str">
        <f>IF(原本貼付け!F511=0,"未回収","回収済")</f>
        <v>回収済</v>
      </c>
      <c r="E511" t="str">
        <f>IF(原本貼付け!G511=0,"未回収","回収済")</f>
        <v>回収済</v>
      </c>
      <c r="F511" t="str">
        <f>IF(原本貼付け!H511=0,"未定",TEXT(原本貼付け!H511,"yyyymmdd"))</f>
        <v>20260605</v>
      </c>
    </row>
    <row r="512" spans="1:6">
      <c r="A512" t="str">
        <f t="shared" si="8"/>
        <v>008007140720260408</v>
      </c>
      <c r="B512" t="str">
        <f>原本貼付け!C512</f>
        <v>0080071407</v>
      </c>
      <c r="C512" s="2" t="str">
        <f>TEXT(原本貼付け!D512,"yyyymmdd")</f>
        <v>20260408</v>
      </c>
      <c r="D512" t="str">
        <f>IF(原本貼付け!F512=0,"未回収","回収済")</f>
        <v>回収済</v>
      </c>
      <c r="E512" t="str">
        <f>IF(原本貼付け!G512=0,"未回収","回収済")</f>
        <v>回収済</v>
      </c>
      <c r="F512" t="str">
        <f>IF(原本貼付け!H512=0,"未定",TEXT(原本貼付け!H512,"yyyymmdd"))</f>
        <v>20260521</v>
      </c>
    </row>
    <row r="513" spans="1:6">
      <c r="A513" t="str">
        <f t="shared" si="8"/>
        <v>008007526320260326</v>
      </c>
      <c r="B513" t="str">
        <f>原本貼付け!C513</f>
        <v>0080075263</v>
      </c>
      <c r="C513" s="2" t="str">
        <f>TEXT(原本貼付け!D513,"yyyymmdd")</f>
        <v>20260326</v>
      </c>
      <c r="D513" t="str">
        <f>IF(原本貼付け!F513=0,"未回収","回収済")</f>
        <v>回収済</v>
      </c>
      <c r="E513" t="str">
        <f>IF(原本貼付け!G513=0,"未回収","回収済")</f>
        <v>回収済</v>
      </c>
      <c r="F513" t="str">
        <f>IF(原本貼付け!H513=0,"未定",TEXT(原本貼付け!H513,"yyyymmdd"))</f>
        <v>20260603</v>
      </c>
    </row>
    <row r="514" spans="1:6">
      <c r="A514" t="str">
        <f t="shared" si="8"/>
        <v>008007624120260601</v>
      </c>
      <c r="B514" t="str">
        <f>原本貼付け!C514</f>
        <v>0080076241</v>
      </c>
      <c r="C514" s="2" t="str">
        <f>TEXT(原本貼付け!D514,"yyyymmdd")</f>
        <v>20260601</v>
      </c>
      <c r="D514" t="str">
        <f>IF(原本貼付け!F514=0,"未回収","回収済")</f>
        <v>未回収</v>
      </c>
      <c r="E514" t="str">
        <f>IF(原本貼付け!G514=0,"未回収","回収済")</f>
        <v>未回収</v>
      </c>
      <c r="F514" t="str">
        <f>IF(原本貼付け!H514=0,"未定",TEXT(原本貼付け!H514,"yyyymmdd"))</f>
        <v>未定</v>
      </c>
    </row>
    <row r="515" spans="1:6">
      <c r="A515" t="str">
        <f t="shared" si="8"/>
        <v>008008389120260514</v>
      </c>
      <c r="B515" t="str">
        <f>原本貼付け!C515</f>
        <v>0080083891</v>
      </c>
      <c r="C515" s="2" t="str">
        <f>TEXT(原本貼付け!D515,"yyyymmdd")</f>
        <v>20260514</v>
      </c>
      <c r="D515" t="str">
        <f>IF(原本貼付け!F515=0,"未回収","回収済")</f>
        <v>回収済</v>
      </c>
      <c r="E515" t="str">
        <f>IF(原本貼付け!G515=0,"未回収","回収済")</f>
        <v>回収済</v>
      </c>
      <c r="F515" t="str">
        <f>IF(原本貼付け!H515=0,"未定",TEXT(原本貼付け!H515,"yyyymmdd"))</f>
        <v>20260617</v>
      </c>
    </row>
    <row r="516" spans="1:6">
      <c r="A516" t="str">
        <f t="shared" si="8"/>
        <v>008009212120260528</v>
      </c>
      <c r="B516" t="str">
        <f>原本貼付け!C516</f>
        <v>0080092121</v>
      </c>
      <c r="C516" s="2" t="str">
        <f>TEXT(原本貼付け!D516,"yyyymmdd")</f>
        <v>20260528</v>
      </c>
      <c r="D516" t="str">
        <f>IF(原本貼付け!F516=0,"未回収","回収済")</f>
        <v>未回収</v>
      </c>
      <c r="E516" t="str">
        <f>IF(原本貼付け!G516=0,"未回収","回収済")</f>
        <v>回収済</v>
      </c>
      <c r="F516" t="str">
        <f>IF(原本貼付け!H516=0,"未定",TEXT(原本貼付け!H516,"yyyymmdd"))</f>
        <v>未定</v>
      </c>
    </row>
    <row r="517" spans="1:6">
      <c r="A517" t="str">
        <f t="shared" si="8"/>
        <v>008009220920260602</v>
      </c>
      <c r="B517" t="str">
        <f>原本貼付け!C517</f>
        <v>0080092209</v>
      </c>
      <c r="C517" s="2" t="str">
        <f>TEXT(原本貼付け!D517,"yyyymmdd")</f>
        <v>20260602</v>
      </c>
      <c r="D517" t="str">
        <f>IF(原本貼付け!F517=0,"未回収","回収済")</f>
        <v>未回収</v>
      </c>
      <c r="E517" t="str">
        <f>IF(原本貼付け!G517=0,"未回収","回収済")</f>
        <v>未回収</v>
      </c>
      <c r="F517" t="str">
        <f>IF(原本貼付け!H517=0,"未定",TEXT(原本貼付け!H517,"yyyymmdd"))</f>
        <v>未定</v>
      </c>
    </row>
    <row r="518" spans="1:6">
      <c r="A518" t="str">
        <f t="shared" si="8"/>
        <v>008009225820260529</v>
      </c>
      <c r="B518" t="str">
        <f>原本貼付け!C518</f>
        <v>0080092258</v>
      </c>
      <c r="C518" s="2" t="str">
        <f>TEXT(原本貼付け!D518,"yyyymmdd")</f>
        <v>20260529</v>
      </c>
      <c r="D518" t="str">
        <f>IF(原本貼付け!F518=0,"未回収","回収済")</f>
        <v>未回収</v>
      </c>
      <c r="E518" t="str">
        <f>IF(原本貼付け!G518=0,"未回収","回収済")</f>
        <v>回収済</v>
      </c>
      <c r="F518" t="str">
        <f>IF(原本貼付け!H518=0,"未定",TEXT(原本貼付け!H518,"yyyymmdd"))</f>
        <v>未定</v>
      </c>
    </row>
    <row r="519" spans="1:6">
      <c r="A519" t="str">
        <f t="shared" si="8"/>
        <v>008010023420260528</v>
      </c>
      <c r="B519" t="str">
        <f>原本貼付け!C519</f>
        <v>0080100234</v>
      </c>
      <c r="C519" s="2" t="str">
        <f>TEXT(原本貼付け!D519,"yyyymmdd")</f>
        <v>20260528</v>
      </c>
      <c r="D519" t="str">
        <f>IF(原本貼付け!F519=0,"未回収","回収済")</f>
        <v>回収済</v>
      </c>
      <c r="E519" t="str">
        <f>IF(原本貼付け!G519=0,"未回収","回収済")</f>
        <v>回収済</v>
      </c>
      <c r="F519" t="str">
        <f>IF(原本貼付け!H519=0,"未定",TEXT(原本貼付け!H519,"yyyymmdd"))</f>
        <v>未定</v>
      </c>
    </row>
    <row r="520" spans="1:6">
      <c r="A520" t="str">
        <f t="shared" si="8"/>
        <v>008010478520260608</v>
      </c>
      <c r="B520" t="str">
        <f>原本貼付け!C520</f>
        <v>0080104785</v>
      </c>
      <c r="C520" s="2" t="str">
        <f>TEXT(原本貼付け!D520,"yyyymmdd")</f>
        <v>20260608</v>
      </c>
      <c r="D520" t="str">
        <f>IF(原本貼付け!F520=0,"未回収","回収済")</f>
        <v>未回収</v>
      </c>
      <c r="E520" t="str">
        <f>IF(原本貼付け!G520=0,"未回収","回収済")</f>
        <v>未回収</v>
      </c>
      <c r="F520" t="str">
        <f>IF(原本貼付け!H520=0,"未定",TEXT(原本貼付け!H520,"yyyymmdd"))</f>
        <v>未定</v>
      </c>
    </row>
    <row r="521" spans="1:6">
      <c r="A521" t="str">
        <f t="shared" si="8"/>
        <v>008010941920260525</v>
      </c>
      <c r="B521" t="str">
        <f>原本貼付け!C521</f>
        <v>0080109419</v>
      </c>
      <c r="C521" s="2" t="str">
        <f>TEXT(原本貼付け!D521,"yyyymmdd")</f>
        <v>20260525</v>
      </c>
      <c r="D521" t="str">
        <f>IF(原本貼付け!F521=0,"未回収","回収済")</f>
        <v>回収済</v>
      </c>
      <c r="E521" t="str">
        <f>IF(原本貼付け!G521=0,"未回収","回収済")</f>
        <v>回収済</v>
      </c>
      <c r="F521" t="str">
        <f>IF(原本貼付け!H521=0,"未定",TEXT(原本貼付け!H521,"yyyymmdd"))</f>
        <v>未定</v>
      </c>
    </row>
    <row r="522" spans="1:6">
      <c r="A522" t="str">
        <f t="shared" si="8"/>
        <v>008011445820260410</v>
      </c>
      <c r="B522" t="str">
        <f>原本貼付け!C522</f>
        <v>0080114458</v>
      </c>
      <c r="C522" s="2" t="str">
        <f>TEXT(原本貼付け!D522,"yyyymmdd")</f>
        <v>20260410</v>
      </c>
      <c r="D522" t="str">
        <f>IF(原本貼付け!F522=0,"未回収","回収済")</f>
        <v>回収済</v>
      </c>
      <c r="E522" t="str">
        <f>IF(原本貼付け!G522=0,"未回収","回収済")</f>
        <v>回収済</v>
      </c>
      <c r="F522" t="str">
        <f>IF(原本貼付け!H522=0,"未定",TEXT(原本貼付け!H522,"yyyymmdd"))</f>
        <v>20260525</v>
      </c>
    </row>
    <row r="523" spans="1:6">
      <c r="A523" t="str">
        <f t="shared" si="8"/>
        <v>008011536020260401</v>
      </c>
      <c r="B523" t="str">
        <f>原本貼付け!C523</f>
        <v>0080115360</v>
      </c>
      <c r="C523" s="2" t="str">
        <f>TEXT(原本貼付け!D523,"yyyymmdd")</f>
        <v>20260401</v>
      </c>
      <c r="D523" t="str">
        <f>IF(原本貼付け!F523=0,"未回収","回収済")</f>
        <v>回収済</v>
      </c>
      <c r="E523" t="str">
        <f>IF(原本貼付け!G523=0,"未回収","回収済")</f>
        <v>回収済</v>
      </c>
      <c r="F523" t="str">
        <f>IF(原本貼付け!H523=0,"未定",TEXT(原本貼付け!H523,"yyyymmdd"))</f>
        <v>20260513</v>
      </c>
    </row>
    <row r="524" spans="1:6">
      <c r="A524" t="str">
        <f t="shared" si="8"/>
        <v>008012395120260608</v>
      </c>
      <c r="B524" t="str">
        <f>原本貼付け!C524</f>
        <v>0080123951</v>
      </c>
      <c r="C524" s="2" t="str">
        <f>TEXT(原本貼付け!D524,"yyyymmdd")</f>
        <v>20260608</v>
      </c>
      <c r="D524" t="str">
        <f>IF(原本貼付け!F524=0,"未回収","回収済")</f>
        <v>未回収</v>
      </c>
      <c r="E524" t="str">
        <f>IF(原本貼付け!G524=0,"未回収","回収済")</f>
        <v>未回収</v>
      </c>
      <c r="F524" t="str">
        <f>IF(原本貼付け!H524=0,"未定",TEXT(原本貼付け!H524,"yyyymmdd"))</f>
        <v>未定</v>
      </c>
    </row>
    <row r="525" spans="1:6">
      <c r="A525" t="str">
        <f t="shared" si="8"/>
        <v>008013385120260331</v>
      </c>
      <c r="B525" t="str">
        <f>原本貼付け!C525</f>
        <v>0080133851</v>
      </c>
      <c r="C525" s="2" t="str">
        <f>TEXT(原本貼付け!D525,"yyyymmdd")</f>
        <v>20260331</v>
      </c>
      <c r="D525" t="str">
        <f>IF(原本貼付け!F525=0,"未回収","回収済")</f>
        <v>回収済</v>
      </c>
      <c r="E525" t="str">
        <f>IF(原本貼付け!G525=0,"未回収","回収済")</f>
        <v>回収済</v>
      </c>
      <c r="F525" t="str">
        <f>IF(原本貼付け!H525=0,"未定",TEXT(原本貼付け!H525,"yyyymmdd"))</f>
        <v>20260512</v>
      </c>
    </row>
    <row r="526" spans="1:6">
      <c r="A526" t="str">
        <f t="shared" si="8"/>
        <v>008013481620260401</v>
      </c>
      <c r="B526" t="str">
        <f>原本貼付け!C526</f>
        <v>0080134816</v>
      </c>
      <c r="C526" s="2" t="str">
        <f>TEXT(原本貼付け!D526,"yyyymmdd")</f>
        <v>20260401</v>
      </c>
      <c r="D526" t="str">
        <f>IF(原本貼付け!F526=0,"未回収","回収済")</f>
        <v>回収済</v>
      </c>
      <c r="E526" t="str">
        <f>IF(原本貼付け!G526=0,"未回収","回収済")</f>
        <v>回収済</v>
      </c>
      <c r="F526" t="str">
        <f>IF(原本貼付け!H526=0,"未定",TEXT(原本貼付け!H526,"yyyymmdd"))</f>
        <v>20260525</v>
      </c>
    </row>
    <row r="527" spans="1:6">
      <c r="A527" t="str">
        <f t="shared" si="8"/>
        <v>008014969920260507</v>
      </c>
      <c r="B527" t="str">
        <f>原本貼付け!C527</f>
        <v>0080149699</v>
      </c>
      <c r="C527" s="2" t="str">
        <f>TEXT(原本貼付け!D527,"yyyymmdd")</f>
        <v>20260507</v>
      </c>
      <c r="D527" t="str">
        <f>IF(原本貼付け!F527=0,"未回収","回収済")</f>
        <v>回収済</v>
      </c>
      <c r="E527" t="str">
        <f>IF(原本貼付け!G527=0,"未回収","回収済")</f>
        <v>未回収</v>
      </c>
      <c r="F527" t="str">
        <f>IF(原本貼付け!H527=0,"未定",TEXT(原本貼付け!H527,"yyyymmdd"))</f>
        <v>未定</v>
      </c>
    </row>
    <row r="528" spans="1:6">
      <c r="A528" t="str">
        <f t="shared" si="8"/>
        <v>008015351320260417</v>
      </c>
      <c r="B528" t="str">
        <f>原本貼付け!C528</f>
        <v>0080153513</v>
      </c>
      <c r="C528" s="2" t="str">
        <f>TEXT(原本貼付け!D528,"yyyymmdd")</f>
        <v>20260417</v>
      </c>
      <c r="D528" t="str">
        <f>IF(原本貼付け!F528=0,"未回収","回収済")</f>
        <v>回収済</v>
      </c>
      <c r="E528" t="str">
        <f>IF(原本貼付け!G528=0,"未回収","回収済")</f>
        <v>回収済</v>
      </c>
      <c r="F528" t="str">
        <f>IF(原本貼付け!H528=0,"未定",TEXT(原本貼付け!H528,"yyyymmdd"))</f>
        <v>20260603</v>
      </c>
    </row>
    <row r="529" spans="1:6">
      <c r="A529" t="str">
        <f t="shared" si="8"/>
        <v>008015824520260522</v>
      </c>
      <c r="B529" t="str">
        <f>原本貼付け!C529</f>
        <v>0080158245</v>
      </c>
      <c r="C529" s="2" t="str">
        <f>TEXT(原本貼付け!D529,"yyyymmdd")</f>
        <v>20260522</v>
      </c>
      <c r="D529" t="str">
        <f>IF(原本貼付け!F529=0,"未回収","回収済")</f>
        <v>回収済</v>
      </c>
      <c r="E529" t="str">
        <f>IF(原本貼付け!G529=0,"未回収","回収済")</f>
        <v>回収済</v>
      </c>
      <c r="F529" t="str">
        <f>IF(原本貼付け!H529=0,"未定",TEXT(原本貼付け!H529,"yyyymmdd"))</f>
        <v>未定</v>
      </c>
    </row>
    <row r="530" spans="1:6">
      <c r="A530" t="str">
        <f t="shared" ref="A530:A593" si="9">B530&amp;C530</f>
        <v>008015850020260608</v>
      </c>
      <c r="B530" t="str">
        <f>原本貼付け!C530</f>
        <v>0080158500</v>
      </c>
      <c r="C530" s="2" t="str">
        <f>TEXT(原本貼付け!D530,"yyyymmdd")</f>
        <v>20260608</v>
      </c>
      <c r="D530" t="str">
        <f>IF(原本貼付け!F530=0,"未回収","回収済")</f>
        <v>未回収</v>
      </c>
      <c r="E530" t="str">
        <f>IF(原本貼付け!G530=0,"未回収","回収済")</f>
        <v>未回収</v>
      </c>
      <c r="F530" t="str">
        <f>IF(原本貼付け!H530=0,"未定",TEXT(原本貼付け!H530,"yyyymmdd"))</f>
        <v>未定</v>
      </c>
    </row>
    <row r="531" spans="1:6">
      <c r="A531" t="str">
        <f t="shared" si="9"/>
        <v>008016256120260605</v>
      </c>
      <c r="B531" t="str">
        <f>原本貼付け!C531</f>
        <v>0080162561</v>
      </c>
      <c r="C531" s="2" t="str">
        <f>TEXT(原本貼付け!D531,"yyyymmdd")</f>
        <v>20260605</v>
      </c>
      <c r="D531" t="str">
        <f>IF(原本貼付け!F531=0,"未回収","回収済")</f>
        <v>未回収</v>
      </c>
      <c r="E531" t="str">
        <f>IF(原本貼付け!G531=0,"未回収","回収済")</f>
        <v>未回収</v>
      </c>
      <c r="F531" t="str">
        <f>IF(原本貼付け!H531=0,"未定",TEXT(原本貼付け!H531,"yyyymmdd"))</f>
        <v>未定</v>
      </c>
    </row>
    <row r="532" spans="1:6">
      <c r="A532" t="str">
        <f t="shared" si="9"/>
        <v>008016717920260611</v>
      </c>
      <c r="B532" t="str">
        <f>原本貼付け!C532</f>
        <v>0080167179</v>
      </c>
      <c r="C532" s="2" t="str">
        <f>TEXT(原本貼付け!D532,"yyyymmdd")</f>
        <v>20260611</v>
      </c>
      <c r="D532" t="str">
        <f>IF(原本貼付け!F532=0,"未回収","回収済")</f>
        <v>未回収</v>
      </c>
      <c r="E532" t="str">
        <f>IF(原本貼付け!G532=0,"未回収","回収済")</f>
        <v>未回収</v>
      </c>
      <c r="F532" t="str">
        <f>IF(原本貼付け!H532=0,"未定",TEXT(原本貼付け!H532,"yyyymmdd"))</f>
        <v>未定</v>
      </c>
    </row>
    <row r="533" spans="1:6">
      <c r="A533" t="str">
        <f t="shared" si="9"/>
        <v>008017070020260501</v>
      </c>
      <c r="B533" t="str">
        <f>原本貼付け!C533</f>
        <v>0080170700</v>
      </c>
      <c r="C533" s="2" t="str">
        <f>TEXT(原本貼付け!D533,"yyyymmdd")</f>
        <v>20260501</v>
      </c>
      <c r="D533" t="str">
        <f>IF(原本貼付け!F533=0,"未回収","回収済")</f>
        <v>回収済</v>
      </c>
      <c r="E533" t="str">
        <f>IF(原本貼付け!G533=0,"未回収","回収済")</f>
        <v>回収済</v>
      </c>
      <c r="F533" t="str">
        <f>IF(原本貼付け!H533=0,"未定",TEXT(原本貼付け!H533,"yyyymmdd"))</f>
        <v>20260611</v>
      </c>
    </row>
    <row r="534" spans="1:6">
      <c r="A534" t="str">
        <f t="shared" si="9"/>
        <v>008017091320260501</v>
      </c>
      <c r="B534" t="str">
        <f>原本貼付け!C534</f>
        <v>0080170913</v>
      </c>
      <c r="C534" s="2" t="str">
        <f>TEXT(原本貼付け!D534,"yyyymmdd")</f>
        <v>20260501</v>
      </c>
      <c r="D534" t="str">
        <f>IF(原本貼付け!F534=0,"未回収","回収済")</f>
        <v>回収済</v>
      </c>
      <c r="E534" t="str">
        <f>IF(原本貼付け!G534=0,"未回収","回収済")</f>
        <v>回収済</v>
      </c>
      <c r="F534" t="str">
        <f>IF(原本貼付け!H534=0,"未定",TEXT(原本貼付け!H534,"yyyymmdd"))</f>
        <v>20260619</v>
      </c>
    </row>
    <row r="535" spans="1:6">
      <c r="A535" t="str">
        <f t="shared" si="9"/>
        <v>008017434020260317</v>
      </c>
      <c r="B535" t="str">
        <f>原本貼付け!C535</f>
        <v>0080174340</v>
      </c>
      <c r="C535" s="2" t="str">
        <f>TEXT(原本貼付け!D535,"yyyymmdd")</f>
        <v>20260317</v>
      </c>
      <c r="D535" t="str">
        <f>IF(原本貼付け!F535=0,"未回収","回収済")</f>
        <v>回収済</v>
      </c>
      <c r="E535" t="str">
        <f>IF(原本貼付け!G535=0,"未回収","回収済")</f>
        <v>回収済</v>
      </c>
      <c r="F535" t="str">
        <f>IF(原本貼付け!H535=0,"未定",TEXT(原本貼付け!H535,"yyyymmdd"))</f>
        <v>20260513</v>
      </c>
    </row>
    <row r="536" spans="1:6">
      <c r="A536" t="str">
        <f t="shared" si="9"/>
        <v>008017807020260512</v>
      </c>
      <c r="B536" t="str">
        <f>原本貼付け!C536</f>
        <v>0080178070</v>
      </c>
      <c r="C536" s="2" t="str">
        <f>TEXT(原本貼付け!D536,"yyyymmdd")</f>
        <v>20260512</v>
      </c>
      <c r="D536" t="str">
        <f>IF(原本貼付け!F536=0,"未回収","回収済")</f>
        <v>回収済</v>
      </c>
      <c r="E536" t="str">
        <f>IF(原本貼付け!G536=0,"未回収","回収済")</f>
        <v>回収済</v>
      </c>
      <c r="F536" t="str">
        <f>IF(原本貼付け!H536=0,"未定",TEXT(原本貼付け!H536,"yyyymmdd"))</f>
        <v>20260619</v>
      </c>
    </row>
    <row r="537" spans="1:6">
      <c r="A537" t="str">
        <f t="shared" si="9"/>
        <v>008017957720260401</v>
      </c>
      <c r="B537" t="str">
        <f>原本貼付け!C537</f>
        <v>0080179577</v>
      </c>
      <c r="C537" s="2" t="str">
        <f>TEXT(原本貼付け!D537,"yyyymmdd")</f>
        <v>20260401</v>
      </c>
      <c r="D537" t="str">
        <f>IF(原本貼付け!F537=0,"未回収","回収済")</f>
        <v>回収済</v>
      </c>
      <c r="E537" t="str">
        <f>IF(原本貼付け!G537=0,"未回収","回収済")</f>
        <v>回収済</v>
      </c>
      <c r="F537" t="str">
        <f>IF(原本貼付け!H537=0,"未定",TEXT(原本貼付け!H537,"yyyymmdd"))</f>
        <v>20260609</v>
      </c>
    </row>
    <row r="538" spans="1:6">
      <c r="A538" t="str">
        <f t="shared" si="9"/>
        <v>008018261520260417</v>
      </c>
      <c r="B538" t="str">
        <f>原本貼付け!C538</f>
        <v>0080182615</v>
      </c>
      <c r="C538" s="2" t="str">
        <f>TEXT(原本貼付け!D538,"yyyymmdd")</f>
        <v>20260417</v>
      </c>
      <c r="D538" t="str">
        <f>IF(原本貼付け!F538=0,"未回収","回収済")</f>
        <v>回収済</v>
      </c>
      <c r="E538" t="str">
        <f>IF(原本貼付け!G538=0,"未回収","回収済")</f>
        <v>回収済</v>
      </c>
      <c r="F538" t="str">
        <f>IF(原本貼付け!H538=0,"未定",TEXT(原本貼付け!H538,"yyyymmdd"))</f>
        <v>20260617</v>
      </c>
    </row>
    <row r="539" spans="1:6">
      <c r="A539" t="str">
        <f t="shared" si="9"/>
        <v>008019438020260512</v>
      </c>
      <c r="B539" t="str">
        <f>原本貼付け!C539</f>
        <v>0080194380</v>
      </c>
      <c r="C539" s="2" t="str">
        <f>TEXT(原本貼付け!D539,"yyyymmdd")</f>
        <v>20260512</v>
      </c>
      <c r="D539" t="str">
        <f>IF(原本貼付け!F539=0,"未回収","回収済")</f>
        <v>回収済</v>
      </c>
      <c r="E539" t="str">
        <f>IF(原本貼付け!G539=0,"未回収","回収済")</f>
        <v>回収済</v>
      </c>
      <c r="F539" t="str">
        <f>IF(原本貼付け!H539=0,"未定",TEXT(原本貼付け!H539,"yyyymmdd"))</f>
        <v>20260619</v>
      </c>
    </row>
    <row r="540" spans="1:6">
      <c r="A540" t="str">
        <f t="shared" si="9"/>
        <v>008019451920260512</v>
      </c>
      <c r="B540" t="str">
        <f>原本貼付け!C540</f>
        <v>0080194519</v>
      </c>
      <c r="C540" s="2" t="str">
        <f>TEXT(原本貼付け!D540,"yyyymmdd")</f>
        <v>20260512</v>
      </c>
      <c r="D540" t="str">
        <f>IF(原本貼付け!F540=0,"未回収","回収済")</f>
        <v>回収済</v>
      </c>
      <c r="E540" t="str">
        <f>IF(原本貼付け!G540=0,"未回収","回収済")</f>
        <v>回収済</v>
      </c>
      <c r="F540" t="str">
        <f>IF(原本貼付け!H540=0,"未定",TEXT(原本貼付け!H540,"yyyymmdd"))</f>
        <v>20260619</v>
      </c>
    </row>
    <row r="541" spans="1:6">
      <c r="A541" t="str">
        <f t="shared" si="9"/>
        <v>008019692820260316</v>
      </c>
      <c r="B541" t="str">
        <f>原本貼付け!C541</f>
        <v>0080196928</v>
      </c>
      <c r="C541" s="2" t="str">
        <f>TEXT(原本貼付け!D541,"yyyymmdd")</f>
        <v>20260316</v>
      </c>
      <c r="D541" t="str">
        <f>IF(原本貼付け!F541=0,"未回収","回収済")</f>
        <v>回収済</v>
      </c>
      <c r="E541" t="str">
        <f>IF(原本貼付け!G541=0,"未回収","回収済")</f>
        <v>回収済</v>
      </c>
      <c r="F541" t="str">
        <f>IF(原本貼付け!H541=0,"未定",TEXT(原本貼付け!H541,"yyyymmdd"))</f>
        <v>20260501</v>
      </c>
    </row>
    <row r="542" spans="1:6">
      <c r="A542" t="str">
        <f t="shared" si="9"/>
        <v>008020216420260512</v>
      </c>
      <c r="B542" t="str">
        <f>原本貼付け!C542</f>
        <v>0080202164</v>
      </c>
      <c r="C542" s="2" t="str">
        <f>TEXT(原本貼付け!D542,"yyyymmdd")</f>
        <v>20260512</v>
      </c>
      <c r="D542" t="str">
        <f>IF(原本貼付け!F542=0,"未回収","回収済")</f>
        <v>回収済</v>
      </c>
      <c r="E542" t="str">
        <f>IF(原本貼付け!G542=0,"未回収","回収済")</f>
        <v>回収済</v>
      </c>
      <c r="F542" t="str">
        <f>IF(原本貼付け!H542=0,"未定",TEXT(原本貼付け!H542,"yyyymmdd"))</f>
        <v>20260619</v>
      </c>
    </row>
    <row r="543" spans="1:6">
      <c r="A543" t="str">
        <f t="shared" si="9"/>
        <v>008020528420260414</v>
      </c>
      <c r="B543" t="str">
        <f>原本貼付け!C543</f>
        <v>0080205284</v>
      </c>
      <c r="C543" s="2" t="str">
        <f>TEXT(原本貼付け!D543,"yyyymmdd")</f>
        <v>20260414</v>
      </c>
      <c r="D543" t="str">
        <f>IF(原本貼付け!F543=0,"未回収","回収済")</f>
        <v>回収済</v>
      </c>
      <c r="E543" t="str">
        <f>IF(原本貼付け!G543=0,"未回収","回収済")</f>
        <v>回収済</v>
      </c>
      <c r="F543" t="str">
        <f>IF(原本貼付け!H543=0,"未定",TEXT(原本貼付け!H543,"yyyymmdd"))</f>
        <v>20260527</v>
      </c>
    </row>
    <row r="544" spans="1:6">
      <c r="A544" t="str">
        <f t="shared" si="9"/>
        <v>008020542520260501</v>
      </c>
      <c r="B544" t="str">
        <f>原本貼付け!C544</f>
        <v>0080205425</v>
      </c>
      <c r="C544" s="2" t="str">
        <f>TEXT(原本貼付け!D544,"yyyymmdd")</f>
        <v>20260501</v>
      </c>
      <c r="D544" t="str">
        <f>IF(原本貼付け!F544=0,"未回収","回収済")</f>
        <v>回収済</v>
      </c>
      <c r="E544" t="str">
        <f>IF(原本貼付け!G544=0,"未回収","回収済")</f>
        <v>回収済</v>
      </c>
      <c r="F544" t="str">
        <f>IF(原本貼付け!H544=0,"未定",TEXT(原本貼付け!H544,"yyyymmdd"))</f>
        <v>20260608</v>
      </c>
    </row>
    <row r="545" spans="1:6">
      <c r="A545" t="str">
        <f t="shared" si="9"/>
        <v>008020611220260601</v>
      </c>
      <c r="B545" t="str">
        <f>原本貼付け!C545</f>
        <v>0080206112</v>
      </c>
      <c r="C545" s="2" t="str">
        <f>TEXT(原本貼付け!D545,"yyyymmdd")</f>
        <v>20260601</v>
      </c>
      <c r="D545" t="str">
        <f>IF(原本貼付け!F545=0,"未回収","回収済")</f>
        <v>未回収</v>
      </c>
      <c r="E545" t="str">
        <f>IF(原本貼付け!G545=0,"未回収","回収済")</f>
        <v>未回収</v>
      </c>
      <c r="F545" t="str">
        <f>IF(原本貼付け!H545=0,"未定",TEXT(原本貼付け!H545,"yyyymmdd"))</f>
        <v>未定</v>
      </c>
    </row>
    <row r="546" spans="1:6">
      <c r="A546" t="str">
        <f t="shared" si="9"/>
        <v>008020919220260327</v>
      </c>
      <c r="B546" t="str">
        <f>原本貼付け!C546</f>
        <v>0080209192</v>
      </c>
      <c r="C546" s="2" t="str">
        <f>TEXT(原本貼付け!D546,"yyyymmdd")</f>
        <v>20260327</v>
      </c>
      <c r="D546" t="str">
        <f>IF(原本貼付け!F546=0,"未回収","回収済")</f>
        <v>回収済</v>
      </c>
      <c r="E546" t="str">
        <f>IF(原本貼付け!G546=0,"未回収","回収済")</f>
        <v>回収済</v>
      </c>
      <c r="F546" t="str">
        <f>IF(原本貼付け!H546=0,"未定",TEXT(原本貼付け!H546,"yyyymmdd"))</f>
        <v>20260513</v>
      </c>
    </row>
    <row r="547" spans="1:6">
      <c r="A547" t="str">
        <f t="shared" si="9"/>
        <v>008020928120260513</v>
      </c>
      <c r="B547" t="str">
        <f>原本貼付け!C547</f>
        <v>0080209281</v>
      </c>
      <c r="C547" s="2" t="str">
        <f>TEXT(原本貼付け!D547,"yyyymmdd")</f>
        <v>20260513</v>
      </c>
      <c r="D547" t="str">
        <f>IF(原本貼付け!F547=0,"未回収","回収済")</f>
        <v>回収済</v>
      </c>
      <c r="E547" t="str">
        <f>IF(原本貼付け!G547=0,"未回収","回収済")</f>
        <v>回収済</v>
      </c>
      <c r="F547" t="str">
        <f>IF(原本貼付け!H547=0,"未定",TEXT(原本貼付け!H547,"yyyymmdd"))</f>
        <v>20260619</v>
      </c>
    </row>
    <row r="548" spans="1:6">
      <c r="A548" t="str">
        <f t="shared" si="9"/>
        <v>008021646520260519</v>
      </c>
      <c r="B548" t="str">
        <f>原本貼付け!C548</f>
        <v>0080216465</v>
      </c>
      <c r="C548" s="2" t="str">
        <f>TEXT(原本貼付け!D548,"yyyymmdd")</f>
        <v>20260519</v>
      </c>
      <c r="D548" t="str">
        <f>IF(原本貼付け!F548=0,"未回収","回収済")</f>
        <v>回収済</v>
      </c>
      <c r="E548" t="str">
        <f>IF(原本貼付け!G548=0,"未回収","回収済")</f>
        <v>回収済</v>
      </c>
      <c r="F548" t="str">
        <f>IF(原本貼付け!H548=0,"未定",TEXT(原本貼付け!H548,"yyyymmdd"))</f>
        <v>20260625</v>
      </c>
    </row>
    <row r="549" spans="1:6">
      <c r="A549" t="str">
        <f t="shared" si="9"/>
        <v>008022068020260318</v>
      </c>
      <c r="B549" t="str">
        <f>原本貼付け!C549</f>
        <v>0080220680</v>
      </c>
      <c r="C549" s="2" t="str">
        <f>TEXT(原本貼付け!D549,"yyyymmdd")</f>
        <v>20260318</v>
      </c>
      <c r="D549" t="str">
        <f>IF(原本貼付け!F549=0,"未回収","回収済")</f>
        <v>回収済</v>
      </c>
      <c r="E549" t="str">
        <f>IF(原本貼付け!G549=0,"未回収","回収済")</f>
        <v>回収済</v>
      </c>
      <c r="F549" t="str">
        <f>IF(原本貼付け!H549=0,"未定",TEXT(原本貼付け!H549,"yyyymmdd"))</f>
        <v>20260507</v>
      </c>
    </row>
    <row r="550" spans="1:6">
      <c r="A550" t="str">
        <f t="shared" si="9"/>
        <v>008024194020260319</v>
      </c>
      <c r="B550" t="str">
        <f>原本貼付け!C550</f>
        <v>0080241940</v>
      </c>
      <c r="C550" s="2" t="str">
        <f>TEXT(原本貼付け!D550,"yyyymmdd")</f>
        <v>20260319</v>
      </c>
      <c r="D550" t="str">
        <f>IF(原本貼付け!F550=0,"未回収","回収済")</f>
        <v>回収済</v>
      </c>
      <c r="E550" t="str">
        <f>IF(原本貼付け!G550=0,"未回収","回収済")</f>
        <v>回収済</v>
      </c>
      <c r="F550" t="str">
        <f>IF(原本貼付け!H550=0,"未定",TEXT(原本貼付け!H550,"yyyymmdd"))</f>
        <v>20260512</v>
      </c>
    </row>
    <row r="551" spans="1:6">
      <c r="A551" t="str">
        <f t="shared" si="9"/>
        <v>008025028020260401</v>
      </c>
      <c r="B551" t="str">
        <f>原本貼付け!C551</f>
        <v>0080250280</v>
      </c>
      <c r="C551" s="2" t="str">
        <f>TEXT(原本貼付け!D551,"yyyymmdd")</f>
        <v>20260401</v>
      </c>
      <c r="D551" t="str">
        <f>IF(原本貼付け!F551=0,"未回収","回収済")</f>
        <v>回収済</v>
      </c>
      <c r="E551" t="str">
        <f>IF(原本貼付け!G551=0,"未回収","回収済")</f>
        <v>回収済</v>
      </c>
      <c r="F551" t="str">
        <f>IF(原本貼付け!H551=0,"未定",TEXT(原本貼付け!H551,"yyyymmdd"))</f>
        <v>20260525</v>
      </c>
    </row>
    <row r="552" spans="1:6">
      <c r="A552" t="str">
        <f t="shared" si="9"/>
        <v>008025383120260608</v>
      </c>
      <c r="B552" t="str">
        <f>原本貼付け!C552</f>
        <v>0080253831</v>
      </c>
      <c r="C552" s="2" t="str">
        <f>TEXT(原本貼付け!D552,"yyyymmdd")</f>
        <v>20260608</v>
      </c>
      <c r="D552" t="str">
        <f>IF(原本貼付け!F552=0,"未回収","回収済")</f>
        <v>未回収</v>
      </c>
      <c r="E552" t="str">
        <f>IF(原本貼付け!G552=0,"未回収","回収済")</f>
        <v>未回収</v>
      </c>
      <c r="F552" t="str">
        <f>IF(原本貼付け!H552=0,"未定",TEXT(原本貼付け!H552,"yyyymmdd"))</f>
        <v>未定</v>
      </c>
    </row>
    <row r="553" spans="1:6">
      <c r="A553" t="str">
        <f t="shared" si="9"/>
        <v>008025687420260326</v>
      </c>
      <c r="B553" t="str">
        <f>原本貼付け!C553</f>
        <v>0080256874</v>
      </c>
      <c r="C553" s="2" t="str">
        <f>TEXT(原本貼付け!D553,"yyyymmdd")</f>
        <v>20260326</v>
      </c>
      <c r="D553" t="str">
        <f>IF(原本貼付け!F553=0,"未回収","回収済")</f>
        <v>回収済</v>
      </c>
      <c r="E553" t="str">
        <f>IF(原本貼付け!G553=0,"未回収","回収済")</f>
        <v>回収済</v>
      </c>
      <c r="F553" t="str">
        <f>IF(原本貼付け!H553=0,"未定",TEXT(原本貼付け!H553,"yyyymmdd"))</f>
        <v>20260525</v>
      </c>
    </row>
    <row r="554" spans="1:6">
      <c r="A554" t="str">
        <f t="shared" si="9"/>
        <v>008025791620260601</v>
      </c>
      <c r="B554" t="str">
        <f>原本貼付け!C554</f>
        <v>0080257916</v>
      </c>
      <c r="C554" s="2" t="str">
        <f>TEXT(原本貼付け!D554,"yyyymmdd")</f>
        <v>20260601</v>
      </c>
      <c r="D554" t="str">
        <f>IF(原本貼付け!F554=0,"未回収","回収済")</f>
        <v>回収済</v>
      </c>
      <c r="E554" t="str">
        <f>IF(原本貼付け!G554=0,"未回収","回収済")</f>
        <v>未回収</v>
      </c>
      <c r="F554" t="str">
        <f>IF(原本貼付け!H554=0,"未定",TEXT(原本貼付け!H554,"yyyymmdd"))</f>
        <v>未定</v>
      </c>
    </row>
    <row r="555" spans="1:6">
      <c r="A555" t="str">
        <f t="shared" si="9"/>
        <v>008026043320260507</v>
      </c>
      <c r="B555" t="str">
        <f>原本貼付け!C555</f>
        <v>0080260433</v>
      </c>
      <c r="C555" s="2" t="str">
        <f>TEXT(原本貼付け!D555,"yyyymmdd")</f>
        <v>20260507</v>
      </c>
      <c r="D555" t="str">
        <f>IF(原本貼付け!F555=0,"未回収","回収済")</f>
        <v>回収済</v>
      </c>
      <c r="E555" t="str">
        <f>IF(原本貼付け!G555=0,"未回収","回収済")</f>
        <v>回収済</v>
      </c>
      <c r="F555" t="str">
        <f>IF(原本貼付け!H555=0,"未定",TEXT(原本貼付け!H555,"yyyymmdd"))</f>
        <v>20260617</v>
      </c>
    </row>
    <row r="556" spans="1:6">
      <c r="A556" t="str">
        <f t="shared" si="9"/>
        <v>008026184020260601</v>
      </c>
      <c r="B556" t="str">
        <f>原本貼付け!C556</f>
        <v>0080261840</v>
      </c>
      <c r="C556" s="2" t="str">
        <f>TEXT(原本貼付け!D556,"yyyymmdd")</f>
        <v>20260601</v>
      </c>
      <c r="D556" t="str">
        <f>IF(原本貼付け!F556=0,"未回収","回収済")</f>
        <v>未回収</v>
      </c>
      <c r="E556" t="str">
        <f>IF(原本貼付け!G556=0,"未回収","回収済")</f>
        <v>未回収</v>
      </c>
      <c r="F556" t="str">
        <f>IF(原本貼付け!H556=0,"未定",TEXT(原本貼付け!H556,"yyyymmdd"))</f>
        <v>未定</v>
      </c>
    </row>
    <row r="557" spans="1:6">
      <c r="A557" t="str">
        <f t="shared" si="9"/>
        <v>008027034520260501</v>
      </c>
      <c r="B557" t="str">
        <f>原本貼付け!C557</f>
        <v>0080270345</v>
      </c>
      <c r="C557" s="2" t="str">
        <f>TEXT(原本貼付け!D557,"yyyymmdd")</f>
        <v>20260501</v>
      </c>
      <c r="D557" t="str">
        <f>IF(原本貼付け!F557=0,"未回収","回収済")</f>
        <v>回収済</v>
      </c>
      <c r="E557" t="str">
        <f>IF(原本貼付け!G557=0,"未回収","回収済")</f>
        <v>回収済</v>
      </c>
      <c r="F557" t="str">
        <f>IF(原本貼付け!H557=0,"未定",TEXT(原本貼付け!H557,"yyyymmdd"))</f>
        <v>20260608</v>
      </c>
    </row>
    <row r="558" spans="1:6">
      <c r="A558" t="str">
        <f t="shared" si="9"/>
        <v>008027081420260501</v>
      </c>
      <c r="B558" t="str">
        <f>原本貼付け!C558</f>
        <v>0080270814</v>
      </c>
      <c r="C558" s="2" t="str">
        <f>TEXT(原本貼付け!D558,"yyyymmdd")</f>
        <v>20260501</v>
      </c>
      <c r="D558" t="str">
        <f>IF(原本貼付け!F558=0,"未回収","回収済")</f>
        <v>未回収</v>
      </c>
      <c r="E558" t="str">
        <f>IF(原本貼付け!G558=0,"未回収","回収済")</f>
        <v>回収済</v>
      </c>
      <c r="F558" t="str">
        <f>IF(原本貼付け!H558=0,"未定",TEXT(原本貼付け!H558,"yyyymmdd"))</f>
        <v>未定</v>
      </c>
    </row>
    <row r="559" spans="1:6">
      <c r="A559" t="str">
        <f t="shared" si="9"/>
        <v>008027465720260515</v>
      </c>
      <c r="B559" t="str">
        <f>原本貼付け!C559</f>
        <v>0080274657</v>
      </c>
      <c r="C559" s="2" t="str">
        <f>TEXT(原本貼付け!D559,"yyyymmdd")</f>
        <v>20260515</v>
      </c>
      <c r="D559" t="str">
        <f>IF(原本貼付け!F559=0,"未回収","回収済")</f>
        <v>未回収</v>
      </c>
      <c r="E559" t="str">
        <f>IF(原本貼付け!G559=0,"未回収","回収済")</f>
        <v>未回収</v>
      </c>
      <c r="F559" t="str">
        <f>IF(原本貼付け!H559=0,"未定",TEXT(原本貼付け!H559,"yyyymmdd"))</f>
        <v>未定</v>
      </c>
    </row>
    <row r="560" spans="1:6">
      <c r="A560" t="str">
        <f t="shared" si="9"/>
        <v>008028089020260507</v>
      </c>
      <c r="B560" t="str">
        <f>原本貼付け!C560</f>
        <v>0080280890</v>
      </c>
      <c r="C560" s="2" t="str">
        <f>TEXT(原本貼付け!D560,"yyyymmdd")</f>
        <v>20260507</v>
      </c>
      <c r="D560" t="str">
        <f>IF(原本貼付け!F560=0,"未回収","回収済")</f>
        <v>回収済</v>
      </c>
      <c r="E560" t="str">
        <f>IF(原本貼付け!G560=0,"未回収","回収済")</f>
        <v>未回収</v>
      </c>
      <c r="F560" t="str">
        <f>IF(原本貼付け!H560=0,"未定",TEXT(原本貼付け!H560,"yyyymmdd"))</f>
        <v>未定</v>
      </c>
    </row>
    <row r="561" spans="1:6">
      <c r="A561" t="str">
        <f t="shared" si="9"/>
        <v>008028562420260401</v>
      </c>
      <c r="B561" t="str">
        <f>原本貼付け!C561</f>
        <v>0080285624</v>
      </c>
      <c r="C561" s="2" t="str">
        <f>TEXT(原本貼付け!D561,"yyyymmdd")</f>
        <v>20260401</v>
      </c>
      <c r="D561" t="str">
        <f>IF(原本貼付け!F561=0,"未回収","回収済")</f>
        <v>回収済</v>
      </c>
      <c r="E561" t="str">
        <f>IF(原本貼付け!G561=0,"未回収","回収済")</f>
        <v>回収済</v>
      </c>
      <c r="F561" t="str">
        <f>IF(原本貼付け!H561=0,"未定",TEXT(原本貼付け!H561,"yyyymmdd"))</f>
        <v>20260513</v>
      </c>
    </row>
    <row r="562" spans="1:6">
      <c r="A562" t="str">
        <f t="shared" si="9"/>
        <v>008028781820260610</v>
      </c>
      <c r="B562" t="str">
        <f>原本貼付け!C562</f>
        <v>0080287818</v>
      </c>
      <c r="C562" s="2" t="str">
        <f>TEXT(原本貼付け!D562,"yyyymmdd")</f>
        <v>20260610</v>
      </c>
      <c r="D562" t="str">
        <f>IF(原本貼付け!F562=0,"未回収","回収済")</f>
        <v>未回収</v>
      </c>
      <c r="E562" t="str">
        <f>IF(原本貼付け!G562=0,"未回収","回収済")</f>
        <v>未回収</v>
      </c>
      <c r="F562" t="str">
        <f>IF(原本貼付け!H562=0,"未定",TEXT(原本貼付け!H562,"yyyymmdd"))</f>
        <v>未定</v>
      </c>
    </row>
    <row r="563" spans="1:6">
      <c r="A563" t="str">
        <f t="shared" si="9"/>
        <v>008029514420260521</v>
      </c>
      <c r="B563" t="str">
        <f>原本貼付け!C563</f>
        <v>0080295144</v>
      </c>
      <c r="C563" s="2" t="str">
        <f>TEXT(原本貼付け!D563,"yyyymmdd")</f>
        <v>20260521</v>
      </c>
      <c r="D563" t="str">
        <f>IF(原本貼付け!F563=0,"未回収","回収済")</f>
        <v>未回収</v>
      </c>
      <c r="E563" t="str">
        <f>IF(原本貼付け!G563=0,"未回収","回収済")</f>
        <v>回収済</v>
      </c>
      <c r="F563" t="str">
        <f>IF(原本貼付け!H563=0,"未定",TEXT(原本貼付け!H563,"yyyymmdd"))</f>
        <v>未定</v>
      </c>
    </row>
    <row r="564" spans="1:6">
      <c r="A564" t="str">
        <f t="shared" si="9"/>
        <v>008030206520260501</v>
      </c>
      <c r="B564" t="str">
        <f>原本貼付け!C564</f>
        <v>0080302065</v>
      </c>
      <c r="C564" s="2" t="str">
        <f>TEXT(原本貼付け!D564,"yyyymmdd")</f>
        <v>20260501</v>
      </c>
      <c r="D564" t="str">
        <f>IF(原本貼付け!F564=0,"未回収","回収済")</f>
        <v>回収済</v>
      </c>
      <c r="E564" t="str">
        <f>IF(原本貼付け!G564=0,"未回収","回収済")</f>
        <v>回収済</v>
      </c>
      <c r="F564" t="str">
        <f>IF(原本貼付け!H564=0,"未定",TEXT(原本貼付け!H564,"yyyymmdd"))</f>
        <v>20260608</v>
      </c>
    </row>
    <row r="565" spans="1:6">
      <c r="A565" t="str">
        <f t="shared" si="9"/>
        <v>008030505920260610</v>
      </c>
      <c r="B565" t="str">
        <f>原本貼付け!C565</f>
        <v>0080305059</v>
      </c>
      <c r="C565" s="2" t="str">
        <f>TEXT(原本貼付け!D565,"yyyymmdd")</f>
        <v>20260610</v>
      </c>
      <c r="D565" t="str">
        <f>IF(原本貼付け!F565=0,"未回収","回収済")</f>
        <v>未回収</v>
      </c>
      <c r="E565" t="str">
        <f>IF(原本貼付け!G565=0,"未回収","回収済")</f>
        <v>未回収</v>
      </c>
      <c r="F565" t="str">
        <f>IF(原本貼付け!H565=0,"未定",TEXT(原本貼付け!H565,"yyyymmdd"))</f>
        <v>未定</v>
      </c>
    </row>
    <row r="566" spans="1:6">
      <c r="A566" t="str">
        <f t="shared" si="9"/>
        <v>008031540420260330</v>
      </c>
      <c r="B566" t="str">
        <f>原本貼付け!C566</f>
        <v>0080315404</v>
      </c>
      <c r="C566" s="2" t="str">
        <f>TEXT(原本貼付け!D566,"yyyymmdd")</f>
        <v>20260330</v>
      </c>
      <c r="D566" t="str">
        <f>IF(原本貼付け!F566=0,"未回収","回収済")</f>
        <v>回収済</v>
      </c>
      <c r="E566" t="str">
        <f>IF(原本貼付け!G566=0,"未回収","回収済")</f>
        <v>回収済</v>
      </c>
      <c r="F566" t="str">
        <f>IF(原本貼付け!H566=0,"未定",TEXT(原本貼付け!H566,"yyyymmdd"))</f>
        <v>20260603</v>
      </c>
    </row>
    <row r="567" spans="1:6">
      <c r="A567" t="str">
        <f t="shared" si="9"/>
        <v>008032564420260512</v>
      </c>
      <c r="B567" t="str">
        <f>原本貼付け!C567</f>
        <v>0080325644</v>
      </c>
      <c r="C567" s="2" t="str">
        <f>TEXT(原本貼付け!D567,"yyyymmdd")</f>
        <v>20260512</v>
      </c>
      <c r="D567" t="str">
        <f>IF(原本貼付け!F567=0,"未回収","回収済")</f>
        <v>回収済</v>
      </c>
      <c r="E567" t="str">
        <f>IF(原本貼付け!G567=0,"未回収","回収済")</f>
        <v>回収済</v>
      </c>
      <c r="F567" t="str">
        <f>IF(原本貼付け!H567=0,"未定",TEXT(原本貼付け!H567,"yyyymmdd"))</f>
        <v>20260619</v>
      </c>
    </row>
    <row r="568" spans="1:6">
      <c r="A568" t="str">
        <f t="shared" si="9"/>
        <v>008032897820260327</v>
      </c>
      <c r="B568" t="str">
        <f>原本貼付け!C568</f>
        <v>0080328978</v>
      </c>
      <c r="C568" s="2" t="str">
        <f>TEXT(原本貼付け!D568,"yyyymmdd")</f>
        <v>20260327</v>
      </c>
      <c r="D568" t="str">
        <f>IF(原本貼付け!F568=0,"未回収","回収済")</f>
        <v>回収済</v>
      </c>
      <c r="E568" t="str">
        <f>IF(原本貼付け!G568=0,"未回収","回収済")</f>
        <v>回収済</v>
      </c>
      <c r="F568" t="str">
        <f>IF(原本貼付け!H568=0,"未定",TEXT(原本貼付け!H568,"yyyymmdd"))</f>
        <v>20260609</v>
      </c>
    </row>
    <row r="569" spans="1:6">
      <c r="A569" t="str">
        <f t="shared" si="9"/>
        <v>008032919620260525</v>
      </c>
      <c r="B569" t="str">
        <f>原本貼付け!C569</f>
        <v>0080329196</v>
      </c>
      <c r="C569" s="2" t="str">
        <f>TEXT(原本貼付け!D569,"yyyymmdd")</f>
        <v>20260525</v>
      </c>
      <c r="D569" t="str">
        <f>IF(原本貼付け!F569=0,"未回収","回収済")</f>
        <v>回収済</v>
      </c>
      <c r="E569" t="str">
        <f>IF(原本貼付け!G569=0,"未回収","回収済")</f>
        <v>回収済</v>
      </c>
      <c r="F569" t="str">
        <f>IF(原本貼付け!H569=0,"未定",TEXT(原本貼付け!H569,"yyyymmdd"))</f>
        <v>未定</v>
      </c>
    </row>
    <row r="570" spans="1:6">
      <c r="A570" t="str">
        <f t="shared" si="9"/>
        <v>008033260220260611</v>
      </c>
      <c r="B570" t="str">
        <f>原本貼付け!C570</f>
        <v>0080332602</v>
      </c>
      <c r="C570" s="2" t="str">
        <f>TEXT(原本貼付け!D570,"yyyymmdd")</f>
        <v>20260611</v>
      </c>
      <c r="D570" t="str">
        <f>IF(原本貼付け!F570=0,"未回収","回収済")</f>
        <v>未回収</v>
      </c>
      <c r="E570" t="str">
        <f>IF(原本貼付け!G570=0,"未回収","回収済")</f>
        <v>未回収</v>
      </c>
      <c r="F570" t="str">
        <f>IF(原本貼付け!H570=0,"未定",TEXT(原本貼付け!H570,"yyyymmdd"))</f>
        <v>未定</v>
      </c>
    </row>
    <row r="571" spans="1:6">
      <c r="A571" t="str">
        <f t="shared" si="9"/>
        <v>008033261420260605</v>
      </c>
      <c r="B571" t="str">
        <f>原本貼付け!C571</f>
        <v>0080332614</v>
      </c>
      <c r="C571" s="2" t="str">
        <f>TEXT(原本貼付け!D571,"yyyymmdd")</f>
        <v>20260605</v>
      </c>
      <c r="D571" t="str">
        <f>IF(原本貼付け!F571=0,"未回収","回収済")</f>
        <v>未回収</v>
      </c>
      <c r="E571" t="str">
        <f>IF(原本貼付け!G571=0,"未回収","回収済")</f>
        <v>未回収</v>
      </c>
      <c r="F571" t="str">
        <f>IF(原本貼付け!H571=0,"未定",TEXT(原本貼付け!H571,"yyyymmdd"))</f>
        <v>未定</v>
      </c>
    </row>
    <row r="572" spans="1:6">
      <c r="A572" t="str">
        <f t="shared" si="9"/>
        <v>008033284120260508</v>
      </c>
      <c r="B572" t="str">
        <f>原本貼付け!C572</f>
        <v>0080332841</v>
      </c>
      <c r="C572" s="2" t="str">
        <f>TEXT(原本貼付け!D572,"yyyymmdd")</f>
        <v>20260508</v>
      </c>
      <c r="D572" t="str">
        <f>IF(原本貼付け!F572=0,"未回収","回収済")</f>
        <v>回収済</v>
      </c>
      <c r="E572" t="str">
        <f>IF(原本貼付け!G572=0,"未回収","回収済")</f>
        <v>回収済</v>
      </c>
      <c r="F572" t="str">
        <f>IF(原本貼付け!H572=0,"未定",TEXT(原本貼付け!H572,"yyyymmdd"))</f>
        <v>20260619</v>
      </c>
    </row>
    <row r="573" spans="1:6">
      <c r="A573" t="str">
        <f t="shared" si="9"/>
        <v>008033682520260527</v>
      </c>
      <c r="B573" t="str">
        <f>原本貼付け!C573</f>
        <v>0080336825</v>
      </c>
      <c r="C573" s="2" t="str">
        <f>TEXT(原本貼付け!D573,"yyyymmdd")</f>
        <v>20260527</v>
      </c>
      <c r="D573" t="str">
        <f>IF(原本貼付け!F573=0,"未回収","回収済")</f>
        <v>回収済</v>
      </c>
      <c r="E573" t="str">
        <f>IF(原本貼付け!G573=0,"未回収","回収済")</f>
        <v>回収済</v>
      </c>
      <c r="F573" t="str">
        <f>IF(原本貼付け!H573=0,"未定",TEXT(原本貼付け!H573,"yyyymmdd"))</f>
        <v>未定</v>
      </c>
    </row>
    <row r="574" spans="1:6">
      <c r="A574" t="str">
        <f t="shared" si="9"/>
        <v>008033917320260401</v>
      </c>
      <c r="B574" t="str">
        <f>原本貼付け!C574</f>
        <v>0080339173</v>
      </c>
      <c r="C574" s="2" t="str">
        <f>TEXT(原本貼付け!D574,"yyyymmdd")</f>
        <v>20260401</v>
      </c>
      <c r="D574" t="str">
        <f>IF(原本貼付け!F574=0,"未回収","回収済")</f>
        <v>回収済</v>
      </c>
      <c r="E574" t="str">
        <f>IF(原本貼付け!G574=0,"未回収","回収済")</f>
        <v>回収済</v>
      </c>
      <c r="F574" t="str">
        <f>IF(原本貼付け!H574=0,"未定",TEXT(原本貼付け!H574,"yyyymmdd"))</f>
        <v>20260511</v>
      </c>
    </row>
    <row r="575" spans="1:6">
      <c r="A575" t="str">
        <f t="shared" si="9"/>
        <v>008034010520260414</v>
      </c>
      <c r="B575" t="str">
        <f>原本貼付け!C575</f>
        <v>0080340105</v>
      </c>
      <c r="C575" s="2" t="str">
        <f>TEXT(原本貼付け!D575,"yyyymmdd")</f>
        <v>20260414</v>
      </c>
      <c r="D575" t="str">
        <f>IF(原本貼付け!F575=0,"未回収","回収済")</f>
        <v>回収済</v>
      </c>
      <c r="E575" t="str">
        <f>IF(原本貼付け!G575=0,"未回収","回収済")</f>
        <v>回収済</v>
      </c>
      <c r="F575" t="str">
        <f>IF(原本貼付け!H575=0,"未定",TEXT(原本貼付け!H575,"yyyymmdd"))</f>
        <v>20260521</v>
      </c>
    </row>
    <row r="576" spans="1:6">
      <c r="A576" t="str">
        <f t="shared" si="9"/>
        <v>008034011720260414</v>
      </c>
      <c r="B576" t="str">
        <f>原本貼付け!C576</f>
        <v>0080340117</v>
      </c>
      <c r="C576" s="2" t="str">
        <f>TEXT(原本貼付け!D576,"yyyymmdd")</f>
        <v>20260414</v>
      </c>
      <c r="D576" t="str">
        <f>IF(原本貼付け!F576=0,"未回収","回収済")</f>
        <v>回収済</v>
      </c>
      <c r="E576" t="str">
        <f>IF(原本貼付け!G576=0,"未回収","回収済")</f>
        <v>回収済</v>
      </c>
      <c r="F576" t="str">
        <f>IF(原本貼付け!H576=0,"未定",TEXT(原本貼付け!H576,"yyyymmdd"))</f>
        <v>20260603</v>
      </c>
    </row>
    <row r="577" spans="1:6">
      <c r="A577" t="str">
        <f t="shared" si="9"/>
        <v>008034209420260401</v>
      </c>
      <c r="B577" t="str">
        <f>原本貼付け!C577</f>
        <v>0080342094</v>
      </c>
      <c r="C577" s="2" t="str">
        <f>TEXT(原本貼付け!D577,"yyyymmdd")</f>
        <v>20260401</v>
      </c>
      <c r="D577" t="str">
        <f>IF(原本貼付け!F577=0,"未回収","回収済")</f>
        <v>回収済</v>
      </c>
      <c r="E577" t="str">
        <f>IF(原本貼付け!G577=0,"未回収","回収済")</f>
        <v>回収済</v>
      </c>
      <c r="F577" t="str">
        <f>IF(原本貼付け!H577=0,"未定",TEXT(原本貼付け!H577,"yyyymmdd"))</f>
        <v>20260521</v>
      </c>
    </row>
    <row r="578" spans="1:6">
      <c r="A578" t="str">
        <f t="shared" si="9"/>
        <v>008034230020260609</v>
      </c>
      <c r="B578" t="str">
        <f>原本貼付け!C578</f>
        <v>0080342300</v>
      </c>
      <c r="C578" s="2" t="str">
        <f>TEXT(原本貼付け!D578,"yyyymmdd")</f>
        <v>20260609</v>
      </c>
      <c r="D578" t="str">
        <f>IF(原本貼付け!F578=0,"未回収","回収済")</f>
        <v>未回収</v>
      </c>
      <c r="E578" t="str">
        <f>IF(原本貼付け!G578=0,"未回収","回収済")</f>
        <v>未回収</v>
      </c>
      <c r="F578" t="str">
        <f>IF(原本貼付け!H578=0,"未定",TEXT(原本貼付け!H578,"yyyymmdd"))</f>
        <v>未定</v>
      </c>
    </row>
    <row r="579" spans="1:6">
      <c r="A579" t="str">
        <f t="shared" si="9"/>
        <v>008035932820260501</v>
      </c>
      <c r="B579" t="str">
        <f>原本貼付け!C579</f>
        <v>0080359328</v>
      </c>
      <c r="C579" s="2" t="str">
        <f>TEXT(原本貼付け!D579,"yyyymmdd")</f>
        <v>20260501</v>
      </c>
      <c r="D579" t="str">
        <f>IF(原本貼付け!F579=0,"未回収","回収済")</f>
        <v>回収済</v>
      </c>
      <c r="E579" t="str">
        <f>IF(原本貼付け!G579=0,"未回収","回収済")</f>
        <v>回収済</v>
      </c>
      <c r="F579" t="str">
        <f>IF(原本貼付け!H579=0,"未定",TEXT(原本貼付け!H579,"yyyymmdd"))</f>
        <v>20260611</v>
      </c>
    </row>
    <row r="580" spans="1:6">
      <c r="A580" t="str">
        <f t="shared" si="9"/>
        <v>008036804820260514</v>
      </c>
      <c r="B580" t="str">
        <f>原本貼付け!C580</f>
        <v>0080368048</v>
      </c>
      <c r="C580" s="2" t="str">
        <f>TEXT(原本貼付け!D580,"yyyymmdd")</f>
        <v>20260514</v>
      </c>
      <c r="D580" t="str">
        <f>IF(原本貼付け!F580=0,"未回収","回収済")</f>
        <v>回収済</v>
      </c>
      <c r="E580" t="str">
        <f>IF(原本貼付け!G580=0,"未回収","回収済")</f>
        <v>回収済</v>
      </c>
      <c r="F580" t="str">
        <f>IF(原本貼付け!H580=0,"未定",TEXT(原本貼付け!H580,"yyyymmdd"))</f>
        <v>20260625</v>
      </c>
    </row>
    <row r="581" spans="1:6">
      <c r="A581" t="str">
        <f t="shared" si="9"/>
        <v>008036930520260514</v>
      </c>
      <c r="B581" t="str">
        <f>原本貼付け!C581</f>
        <v>0080369305</v>
      </c>
      <c r="C581" s="2" t="str">
        <f>TEXT(原本貼付け!D581,"yyyymmdd")</f>
        <v>20260514</v>
      </c>
      <c r="D581" t="str">
        <f>IF(原本貼付け!F581=0,"未回収","回収済")</f>
        <v>未回収</v>
      </c>
      <c r="E581" t="str">
        <f>IF(原本貼付け!G581=0,"未回収","回収済")</f>
        <v>回収済</v>
      </c>
      <c r="F581" t="str">
        <f>IF(原本貼付け!H581=0,"未定",TEXT(原本貼付け!H581,"yyyymmdd"))</f>
        <v>未定</v>
      </c>
    </row>
    <row r="582" spans="1:6">
      <c r="A582" t="str">
        <f t="shared" si="9"/>
        <v>008036955620260507</v>
      </c>
      <c r="B582" t="str">
        <f>原本貼付け!C582</f>
        <v>0080369556</v>
      </c>
      <c r="C582" s="2" t="str">
        <f>TEXT(原本貼付け!D582,"yyyymmdd")</f>
        <v>20260507</v>
      </c>
      <c r="D582" t="str">
        <f>IF(原本貼付け!F582=0,"未回収","回収済")</f>
        <v>回収済</v>
      </c>
      <c r="E582" t="str">
        <f>IF(原本貼付け!G582=0,"未回収","回収済")</f>
        <v>回収済</v>
      </c>
      <c r="F582" t="str">
        <f>IF(原本貼付け!H582=0,"未定",TEXT(原本貼付け!H582,"yyyymmdd"))</f>
        <v>20260625</v>
      </c>
    </row>
    <row r="583" spans="1:6">
      <c r="A583" t="str">
        <f t="shared" si="9"/>
        <v>008037297120260616</v>
      </c>
      <c r="B583" t="str">
        <f>原本貼付け!C583</f>
        <v>0080372971</v>
      </c>
      <c r="C583" s="2" t="str">
        <f>TEXT(原本貼付け!D583,"yyyymmdd")</f>
        <v>20260616</v>
      </c>
      <c r="D583" t="str">
        <f>IF(原本貼付け!F583=0,"未回収","回収済")</f>
        <v>未回収</v>
      </c>
      <c r="E583" t="str">
        <f>IF(原本貼付け!G583=0,"未回収","回収済")</f>
        <v>未回収</v>
      </c>
      <c r="F583" t="str">
        <f>IF(原本貼付け!H583=0,"未定",TEXT(原本貼付け!H583,"yyyymmdd"))</f>
        <v>未定</v>
      </c>
    </row>
    <row r="584" spans="1:6">
      <c r="A584" t="str">
        <f t="shared" si="9"/>
        <v>008037908820260323</v>
      </c>
      <c r="B584" t="str">
        <f>原本貼付け!C584</f>
        <v>0080379088</v>
      </c>
      <c r="C584" s="2" t="str">
        <f>TEXT(原本貼付け!D584,"yyyymmdd")</f>
        <v>20260323</v>
      </c>
      <c r="D584" t="str">
        <f>IF(原本貼付け!F584=0,"未回収","回収済")</f>
        <v>回収済</v>
      </c>
      <c r="E584" t="str">
        <f>IF(原本貼付け!G584=0,"未回収","回収済")</f>
        <v>回収済</v>
      </c>
      <c r="F584" t="str">
        <f>IF(原本貼付け!H584=0,"未定",TEXT(原本貼付け!H584,"yyyymmdd"))</f>
        <v>20260521</v>
      </c>
    </row>
    <row r="585" spans="1:6">
      <c r="A585" t="str">
        <f t="shared" si="9"/>
        <v>008038731520260401</v>
      </c>
      <c r="B585" t="str">
        <f>原本貼付け!C585</f>
        <v>0080387315</v>
      </c>
      <c r="C585" s="2" t="str">
        <f>TEXT(原本貼付け!D585,"yyyymmdd")</f>
        <v>20260401</v>
      </c>
      <c r="D585" t="str">
        <f>IF(原本貼付け!F585=0,"未回収","回収済")</f>
        <v>回収済</v>
      </c>
      <c r="E585" t="str">
        <f>IF(原本貼付け!G585=0,"未回収","回収済")</f>
        <v>回収済</v>
      </c>
      <c r="F585" t="str">
        <f>IF(原本貼付け!H585=0,"未定",TEXT(原本貼付け!H585,"yyyymmdd"))</f>
        <v>20260511</v>
      </c>
    </row>
    <row r="586" spans="1:6">
      <c r="A586" t="str">
        <f t="shared" si="9"/>
        <v>008039742920260401</v>
      </c>
      <c r="B586" t="str">
        <f>原本貼付け!C586</f>
        <v>0080397429</v>
      </c>
      <c r="C586" s="2" t="str">
        <f>TEXT(原本貼付け!D586,"yyyymmdd")</f>
        <v>20260401</v>
      </c>
      <c r="D586" t="str">
        <f>IF(原本貼付け!F586=0,"未回収","回収済")</f>
        <v>回収済</v>
      </c>
      <c r="E586" t="str">
        <f>IF(原本貼付け!G586=0,"未回収","回収済")</f>
        <v>回収済</v>
      </c>
      <c r="F586" t="str">
        <f>IF(原本貼付け!H586=0,"未定",TEXT(原本貼付け!H586,"yyyymmdd"))</f>
        <v>20260519</v>
      </c>
    </row>
    <row r="587" spans="1:6">
      <c r="A587" t="str">
        <f t="shared" si="9"/>
        <v>008040352620260401</v>
      </c>
      <c r="B587" t="str">
        <f>原本貼付け!C587</f>
        <v>0080403526</v>
      </c>
      <c r="C587" s="2" t="str">
        <f>TEXT(原本貼付け!D587,"yyyymmdd")</f>
        <v>20260401</v>
      </c>
      <c r="D587" t="str">
        <f>IF(原本貼付け!F587=0,"未回収","回収済")</f>
        <v>回収済</v>
      </c>
      <c r="E587" t="str">
        <f>IF(原本貼付け!G587=0,"未回収","回収済")</f>
        <v>回収済</v>
      </c>
      <c r="F587" t="str">
        <f>IF(原本貼付け!H587=0,"未定",TEXT(原本貼付け!H587,"yyyymmdd"))</f>
        <v>20260603</v>
      </c>
    </row>
    <row r="588" spans="1:6">
      <c r="A588" t="str">
        <f t="shared" si="9"/>
        <v>008040749520260327</v>
      </c>
      <c r="B588" t="str">
        <f>原本貼付け!C588</f>
        <v>0080407495</v>
      </c>
      <c r="C588" s="2" t="str">
        <f>TEXT(原本貼付け!D588,"yyyymmdd")</f>
        <v>20260327</v>
      </c>
      <c r="D588" t="str">
        <f>IF(原本貼付け!F588=0,"未回収","回収済")</f>
        <v>回収済</v>
      </c>
      <c r="E588" t="str">
        <f>IF(原本貼付け!G588=0,"未回収","回収済")</f>
        <v>回収済</v>
      </c>
      <c r="F588" t="str">
        <f>IF(原本貼付け!H588=0,"未定",TEXT(原本貼付け!H588,"yyyymmdd"))</f>
        <v>20260605</v>
      </c>
    </row>
    <row r="589" spans="1:6">
      <c r="A589" t="str">
        <f t="shared" si="9"/>
        <v>008040751120260408</v>
      </c>
      <c r="B589" t="str">
        <f>原本貼付け!C589</f>
        <v>0080407511</v>
      </c>
      <c r="C589" s="2" t="str">
        <f>TEXT(原本貼付け!D589,"yyyymmdd")</f>
        <v>20260408</v>
      </c>
      <c r="D589" t="str">
        <f>IF(原本貼付け!F589=0,"未回収","回収済")</f>
        <v>回収済</v>
      </c>
      <c r="E589" t="str">
        <f>IF(原本貼付け!G589=0,"未回収","回収済")</f>
        <v>回収済</v>
      </c>
      <c r="F589" t="str">
        <f>IF(原本貼付け!H589=0,"未定",TEXT(原本貼付け!H589,"yyyymmdd"))</f>
        <v>20260603</v>
      </c>
    </row>
    <row r="590" spans="1:6">
      <c r="A590" t="str">
        <f t="shared" si="9"/>
        <v>008042322520260401</v>
      </c>
      <c r="B590" t="str">
        <f>原本貼付け!C590</f>
        <v>0080423225</v>
      </c>
      <c r="C590" s="2" t="str">
        <f>TEXT(原本貼付け!D590,"yyyymmdd")</f>
        <v>20260401</v>
      </c>
      <c r="D590" t="str">
        <f>IF(原本貼付け!F590=0,"未回収","回収済")</f>
        <v>回収済</v>
      </c>
      <c r="E590" t="str">
        <f>IF(原本貼付け!G590=0,"未回収","回収済")</f>
        <v>回収済</v>
      </c>
      <c r="F590" t="str">
        <f>IF(原本貼付け!H590=0,"未定",TEXT(原本貼付け!H590,"yyyymmdd"))</f>
        <v>20260513</v>
      </c>
    </row>
    <row r="591" spans="1:6">
      <c r="A591" t="str">
        <f t="shared" si="9"/>
        <v>008042689920260601</v>
      </c>
      <c r="B591" t="str">
        <f>原本貼付け!C591</f>
        <v>0080426899</v>
      </c>
      <c r="C591" s="2" t="str">
        <f>TEXT(原本貼付け!D591,"yyyymmdd")</f>
        <v>20260601</v>
      </c>
      <c r="D591" t="str">
        <f>IF(原本貼付け!F591=0,"未回収","回収済")</f>
        <v>未回収</v>
      </c>
      <c r="E591" t="str">
        <f>IF(原本貼付け!G591=0,"未回収","回収済")</f>
        <v>未回収</v>
      </c>
      <c r="F591" t="str">
        <f>IF(原本貼付け!H591=0,"未定",TEXT(原本貼付け!H591,"yyyymmdd"))</f>
        <v>未定</v>
      </c>
    </row>
    <row r="592" spans="1:6">
      <c r="A592" t="str">
        <f t="shared" si="9"/>
        <v>008042963120260401</v>
      </c>
      <c r="B592" t="str">
        <f>原本貼付け!C592</f>
        <v>0080429631</v>
      </c>
      <c r="C592" s="2" t="str">
        <f>TEXT(原本貼付け!D592,"yyyymmdd")</f>
        <v>20260401</v>
      </c>
      <c r="D592" t="str">
        <f>IF(原本貼付け!F592=0,"未回収","回収済")</f>
        <v>回収済</v>
      </c>
      <c r="E592" t="str">
        <f>IF(原本貼付け!G592=0,"未回収","回収済")</f>
        <v>回収済</v>
      </c>
      <c r="F592" t="str">
        <f>IF(原本貼付け!H592=0,"未定",TEXT(原本貼付け!H592,"yyyymmdd"))</f>
        <v>20260513</v>
      </c>
    </row>
    <row r="593" spans="1:6">
      <c r="A593" t="str">
        <f t="shared" si="9"/>
        <v>008043025620260319</v>
      </c>
      <c r="B593" t="str">
        <f>原本貼付け!C593</f>
        <v>0080430256</v>
      </c>
      <c r="C593" s="2" t="str">
        <f>TEXT(原本貼付け!D593,"yyyymmdd")</f>
        <v>20260319</v>
      </c>
      <c r="D593" t="str">
        <f>IF(原本貼付け!F593=0,"未回収","回収済")</f>
        <v>回収済</v>
      </c>
      <c r="E593" t="str">
        <f>IF(原本貼付け!G593=0,"未回収","回収済")</f>
        <v>回収済</v>
      </c>
      <c r="F593" t="str">
        <f>IF(原本貼付け!H593=0,"未定",TEXT(原本貼付け!H593,"yyyymmdd"))</f>
        <v>20260507</v>
      </c>
    </row>
    <row r="594" spans="1:6">
      <c r="A594" t="str">
        <f t="shared" ref="A594:A657" si="10">B594&amp;C594</f>
        <v>008043037020260601</v>
      </c>
      <c r="B594" t="str">
        <f>原本貼付け!C594</f>
        <v>0080430370</v>
      </c>
      <c r="C594" s="2" t="str">
        <f>TEXT(原本貼付け!D594,"yyyymmdd")</f>
        <v>20260601</v>
      </c>
      <c r="D594" t="str">
        <f>IF(原本貼付け!F594=0,"未回収","回収済")</f>
        <v>回収済</v>
      </c>
      <c r="E594" t="str">
        <f>IF(原本貼付け!G594=0,"未回収","回収済")</f>
        <v>回収済</v>
      </c>
      <c r="F594" t="str">
        <f>IF(原本貼付け!H594=0,"未定",TEXT(原本貼付け!H594,"yyyymmdd"))</f>
        <v>未定</v>
      </c>
    </row>
    <row r="595" spans="1:6">
      <c r="A595" t="str">
        <f t="shared" si="10"/>
        <v>008043090320260601</v>
      </c>
      <c r="B595" t="str">
        <f>原本貼付け!C595</f>
        <v>0080430903</v>
      </c>
      <c r="C595" s="2" t="str">
        <f>TEXT(原本貼付け!D595,"yyyymmdd")</f>
        <v>20260601</v>
      </c>
      <c r="D595" t="str">
        <f>IF(原本貼付け!F595=0,"未回収","回収済")</f>
        <v>回収済</v>
      </c>
      <c r="E595" t="str">
        <f>IF(原本貼付け!G595=0,"未回収","回収済")</f>
        <v>未回収</v>
      </c>
      <c r="F595" t="str">
        <f>IF(原本貼付け!H595=0,"未定",TEXT(原本貼付け!H595,"yyyymmdd"))</f>
        <v>未定</v>
      </c>
    </row>
    <row r="596" spans="1:6">
      <c r="A596" t="str">
        <f t="shared" si="10"/>
        <v>008043091520260507</v>
      </c>
      <c r="B596" t="str">
        <f>原本貼付け!C596</f>
        <v>0080430915</v>
      </c>
      <c r="C596" s="2" t="str">
        <f>TEXT(原本貼付け!D596,"yyyymmdd")</f>
        <v>20260507</v>
      </c>
      <c r="D596" t="str">
        <f>IF(原本貼付け!F596=0,"未回収","回収済")</f>
        <v>回収済</v>
      </c>
      <c r="E596" t="str">
        <f>IF(原本貼付け!G596=0,"未回収","回収済")</f>
        <v>回収済</v>
      </c>
      <c r="F596" t="str">
        <f>IF(原本貼付け!H596=0,"未定",TEXT(原本貼付け!H596,"yyyymmdd"))</f>
        <v>20260609</v>
      </c>
    </row>
    <row r="597" spans="1:6">
      <c r="A597" t="str">
        <f t="shared" si="10"/>
        <v>008043155020260601</v>
      </c>
      <c r="B597" t="str">
        <f>原本貼付け!C597</f>
        <v>0080431550</v>
      </c>
      <c r="C597" s="2" t="str">
        <f>TEXT(原本貼付け!D597,"yyyymmdd")</f>
        <v>20260601</v>
      </c>
      <c r="D597" t="str">
        <f>IF(原本貼付け!F597=0,"未回収","回収済")</f>
        <v>未回収</v>
      </c>
      <c r="E597" t="str">
        <f>IF(原本貼付け!G597=0,"未回収","回収済")</f>
        <v>未回収</v>
      </c>
      <c r="F597" t="str">
        <f>IF(原本貼付け!H597=0,"未定",TEXT(原本貼付け!H597,"yyyymmdd"))</f>
        <v>未定</v>
      </c>
    </row>
    <row r="598" spans="1:6">
      <c r="A598" t="str">
        <f t="shared" si="10"/>
        <v>008043225020260601</v>
      </c>
      <c r="B598" t="str">
        <f>原本貼付け!C598</f>
        <v>0080432250</v>
      </c>
      <c r="C598" s="2" t="str">
        <f>TEXT(原本貼付け!D598,"yyyymmdd")</f>
        <v>20260601</v>
      </c>
      <c r="D598" t="str">
        <f>IF(原本貼付け!F598=0,"未回収","回収済")</f>
        <v>未回収</v>
      </c>
      <c r="E598" t="str">
        <f>IF(原本貼付け!G598=0,"未回収","回収済")</f>
        <v>未回収</v>
      </c>
      <c r="F598" t="str">
        <f>IF(原本貼付け!H598=0,"未定",TEXT(原本貼付け!H598,"yyyymmdd"))</f>
        <v>未定</v>
      </c>
    </row>
    <row r="599" spans="1:6">
      <c r="A599" t="str">
        <f t="shared" si="10"/>
        <v>008043280620260520</v>
      </c>
      <c r="B599" t="str">
        <f>原本貼付け!C599</f>
        <v>0080432806</v>
      </c>
      <c r="C599" s="2" t="str">
        <f>TEXT(原本貼付け!D599,"yyyymmdd")</f>
        <v>20260520</v>
      </c>
      <c r="D599" t="str">
        <f>IF(原本貼付け!F599=0,"未回収","回収済")</f>
        <v>回収済</v>
      </c>
      <c r="E599" t="str">
        <f>IF(原本貼付け!G599=0,"未回収","回収済")</f>
        <v>回収済</v>
      </c>
      <c r="F599" t="str">
        <f>IF(原本貼付け!H599=0,"未定",TEXT(原本貼付け!H599,"yyyymmdd"))</f>
        <v>20260625</v>
      </c>
    </row>
    <row r="600" spans="1:6">
      <c r="A600" t="str">
        <f t="shared" si="10"/>
        <v>008043320220260508</v>
      </c>
      <c r="B600" t="str">
        <f>原本貼付け!C600</f>
        <v>0080433202</v>
      </c>
      <c r="C600" s="2" t="str">
        <f>TEXT(原本貼付け!D600,"yyyymmdd")</f>
        <v>20260508</v>
      </c>
      <c r="D600" t="str">
        <f>IF(原本貼付け!F600=0,"未回収","回収済")</f>
        <v>回収済</v>
      </c>
      <c r="E600" t="str">
        <f>IF(原本貼付け!G600=0,"未回収","回収済")</f>
        <v>回収済</v>
      </c>
      <c r="F600" t="str">
        <f>IF(原本貼付け!H600=0,"未定",TEXT(原本貼付け!H600,"yyyymmdd"))</f>
        <v>20260619</v>
      </c>
    </row>
    <row r="601" spans="1:6">
      <c r="A601" t="str">
        <f t="shared" si="10"/>
        <v>008043329920260501</v>
      </c>
      <c r="B601" t="str">
        <f>原本貼付け!C601</f>
        <v>0080433299</v>
      </c>
      <c r="C601" s="2" t="str">
        <f>TEXT(原本貼付け!D601,"yyyymmdd")</f>
        <v>20260501</v>
      </c>
      <c r="D601" t="str">
        <f>IF(原本貼付け!F601=0,"未回収","回収済")</f>
        <v>回収済</v>
      </c>
      <c r="E601" t="str">
        <f>IF(原本貼付け!G601=0,"未回収","回収済")</f>
        <v>回収済</v>
      </c>
      <c r="F601" t="str">
        <f>IF(原本貼付け!H601=0,"未定",TEXT(原本貼付け!H601,"yyyymmdd"))</f>
        <v>20260608</v>
      </c>
    </row>
    <row r="602" spans="1:6">
      <c r="A602" t="str">
        <f t="shared" si="10"/>
        <v>008043335220260602</v>
      </c>
      <c r="B602" t="str">
        <f>原本貼付け!C602</f>
        <v>0080433352</v>
      </c>
      <c r="C602" s="2" t="str">
        <f>TEXT(原本貼付け!D602,"yyyymmdd")</f>
        <v>20260602</v>
      </c>
      <c r="D602" t="str">
        <f>IF(原本貼付け!F602=0,"未回収","回収済")</f>
        <v>未回収</v>
      </c>
      <c r="E602" t="str">
        <f>IF(原本貼付け!G602=0,"未回収","回収済")</f>
        <v>未回収</v>
      </c>
      <c r="F602" t="str">
        <f>IF(原本貼付け!H602=0,"未定",TEXT(原本貼付け!H602,"yyyymmdd"))</f>
        <v>未定</v>
      </c>
    </row>
    <row r="603" spans="1:6">
      <c r="A603" t="str">
        <f t="shared" si="10"/>
        <v>008043336420260501</v>
      </c>
      <c r="B603" t="str">
        <f>原本貼付け!C603</f>
        <v>0080433364</v>
      </c>
      <c r="C603" s="2" t="str">
        <f>TEXT(原本貼付け!D603,"yyyymmdd")</f>
        <v>20260501</v>
      </c>
      <c r="D603" t="str">
        <f>IF(原本貼付け!F603=0,"未回収","回収済")</f>
        <v>回収済</v>
      </c>
      <c r="E603" t="str">
        <f>IF(原本貼付け!G603=0,"未回収","回収済")</f>
        <v>回収済</v>
      </c>
      <c r="F603" t="str">
        <f>IF(原本貼付け!H603=0,"未定",TEXT(原本貼付け!H603,"yyyymmdd"))</f>
        <v>20260611</v>
      </c>
    </row>
    <row r="604" spans="1:6">
      <c r="A604" t="str">
        <f t="shared" si="10"/>
        <v>008043339020260603</v>
      </c>
      <c r="B604" t="str">
        <f>原本貼付け!C604</f>
        <v>0080433390</v>
      </c>
      <c r="C604" s="2" t="str">
        <f>TEXT(原本貼付け!D604,"yyyymmdd")</f>
        <v>20260603</v>
      </c>
      <c r="D604" t="str">
        <f>IF(原本貼付け!F604=0,"未回収","回収済")</f>
        <v>未回収</v>
      </c>
      <c r="E604" t="str">
        <f>IF(原本貼付け!G604=0,"未回収","回収済")</f>
        <v>未回収</v>
      </c>
      <c r="F604" t="str">
        <f>IF(原本貼付け!H604=0,"未定",TEXT(原本貼付け!H604,"yyyymmdd"))</f>
        <v>未定</v>
      </c>
    </row>
    <row r="605" spans="1:6">
      <c r="A605" t="str">
        <f t="shared" si="10"/>
        <v>008043361820260501</v>
      </c>
      <c r="B605" t="str">
        <f>原本貼付け!C605</f>
        <v>0080433618</v>
      </c>
      <c r="C605" s="2" t="str">
        <f>TEXT(原本貼付け!D605,"yyyymmdd")</f>
        <v>20260501</v>
      </c>
      <c r="D605" t="str">
        <f>IF(原本貼付け!F605=0,"未回収","回収済")</f>
        <v>回収済</v>
      </c>
      <c r="E605" t="str">
        <f>IF(原本貼付け!G605=0,"未回収","回収済")</f>
        <v>回収済</v>
      </c>
      <c r="F605" t="str">
        <f>IF(原本貼付け!H605=0,"未定",TEXT(原本貼付け!H605,"yyyymmdd"))</f>
        <v>20260611</v>
      </c>
    </row>
    <row r="606" spans="1:6">
      <c r="A606" t="str">
        <f t="shared" si="10"/>
        <v>008043389420260601</v>
      </c>
      <c r="B606" t="str">
        <f>原本貼付け!C606</f>
        <v>0080433894</v>
      </c>
      <c r="C606" s="2" t="str">
        <f>TEXT(原本貼付け!D606,"yyyymmdd")</f>
        <v>20260601</v>
      </c>
      <c r="D606" t="str">
        <f>IF(原本貼付け!F606=0,"未回収","回収済")</f>
        <v>未回収</v>
      </c>
      <c r="E606" t="str">
        <f>IF(原本貼付け!G606=0,"未回収","回収済")</f>
        <v>回収済</v>
      </c>
      <c r="F606" t="str">
        <f>IF(原本貼付け!H606=0,"未定",TEXT(原本貼付け!H606,"yyyymmdd"))</f>
        <v>未定</v>
      </c>
    </row>
    <row r="607" spans="1:6">
      <c r="A607" t="str">
        <f t="shared" si="10"/>
        <v>008043477120260512</v>
      </c>
      <c r="B607" t="str">
        <f>原本貼付け!C607</f>
        <v>0080434771</v>
      </c>
      <c r="C607" s="2" t="str">
        <f>TEXT(原本貼付け!D607,"yyyymmdd")</f>
        <v>20260512</v>
      </c>
      <c r="D607" t="str">
        <f>IF(原本貼付け!F607=0,"未回収","回収済")</f>
        <v>回収済</v>
      </c>
      <c r="E607" t="str">
        <f>IF(原本貼付け!G607=0,"未回収","回収済")</f>
        <v>回収済</v>
      </c>
      <c r="F607" t="str">
        <f>IF(原本貼付け!H607=0,"未定",TEXT(原本貼付け!H607,"yyyymmdd"))</f>
        <v>20260623</v>
      </c>
    </row>
    <row r="608" spans="1:6">
      <c r="A608" t="str">
        <f t="shared" si="10"/>
        <v>008043525520260605</v>
      </c>
      <c r="B608" t="str">
        <f>原本貼付け!C608</f>
        <v>0080435255</v>
      </c>
      <c r="C608" s="2" t="str">
        <f>TEXT(原本貼付け!D608,"yyyymmdd")</f>
        <v>20260605</v>
      </c>
      <c r="D608" t="str">
        <f>IF(原本貼付け!F608=0,"未回収","回収済")</f>
        <v>未回収</v>
      </c>
      <c r="E608" t="str">
        <f>IF(原本貼付け!G608=0,"未回収","回収済")</f>
        <v>未回収</v>
      </c>
      <c r="F608" t="str">
        <f>IF(原本貼付け!H608=0,"未定",TEXT(原本貼付け!H608,"yyyymmdd"))</f>
        <v>未定</v>
      </c>
    </row>
    <row r="609" spans="1:6">
      <c r="A609" t="str">
        <f t="shared" si="10"/>
        <v>008043562320260401</v>
      </c>
      <c r="B609" t="str">
        <f>原本貼付け!C609</f>
        <v>0080435623</v>
      </c>
      <c r="C609" s="2" t="str">
        <f>TEXT(原本貼付け!D609,"yyyymmdd")</f>
        <v>20260401</v>
      </c>
      <c r="D609" t="str">
        <f>IF(原本貼付け!F609=0,"未回収","回収済")</f>
        <v>回収済</v>
      </c>
      <c r="E609" t="str">
        <f>IF(原本貼付け!G609=0,"未回収","回収済")</f>
        <v>回収済</v>
      </c>
      <c r="F609" t="str">
        <f>IF(原本貼付け!H609=0,"未定",TEXT(原本貼付け!H609,"yyyymmdd"))</f>
        <v>20260515</v>
      </c>
    </row>
    <row r="610" spans="1:6">
      <c r="A610" t="str">
        <f t="shared" si="10"/>
        <v>008043566020260319</v>
      </c>
      <c r="B610" t="str">
        <f>原本貼付け!C610</f>
        <v>0080435660</v>
      </c>
      <c r="C610" s="2" t="str">
        <f>TEXT(原本貼付け!D610,"yyyymmdd")</f>
        <v>20260319</v>
      </c>
      <c r="D610" t="str">
        <f>IF(原本貼付け!F610=0,"未回収","回収済")</f>
        <v>回収済</v>
      </c>
      <c r="E610" t="str">
        <f>IF(原本貼付け!G610=0,"未回収","回収済")</f>
        <v>回収済</v>
      </c>
      <c r="F610" t="str">
        <f>IF(原本貼付け!H610=0,"未定",TEXT(原本貼付け!H610,"yyyymmdd"))</f>
        <v>20260507</v>
      </c>
    </row>
    <row r="611" spans="1:6">
      <c r="A611" t="str">
        <f t="shared" si="10"/>
        <v>008043618120260601</v>
      </c>
      <c r="B611" t="str">
        <f>原本貼付け!C611</f>
        <v>0080436181</v>
      </c>
      <c r="C611" s="2" t="str">
        <f>TEXT(原本貼付け!D611,"yyyymmdd")</f>
        <v>20260601</v>
      </c>
      <c r="D611" t="str">
        <f>IF(原本貼付け!F611=0,"未回収","回収済")</f>
        <v>未回収</v>
      </c>
      <c r="E611" t="str">
        <f>IF(原本貼付け!G611=0,"未回収","回収済")</f>
        <v>未回収</v>
      </c>
      <c r="F611" t="str">
        <f>IF(原本貼付け!H611=0,"未定",TEXT(原本貼付け!H611,"yyyymmdd"))</f>
        <v>未定</v>
      </c>
    </row>
    <row r="612" spans="1:6">
      <c r="A612" t="str">
        <f t="shared" si="10"/>
        <v>008043620820260406</v>
      </c>
      <c r="B612" t="str">
        <f>原本貼付け!C612</f>
        <v>0080436208</v>
      </c>
      <c r="C612" s="2" t="str">
        <f>TEXT(原本貼付け!D612,"yyyymmdd")</f>
        <v>20260406</v>
      </c>
      <c r="D612" t="str">
        <f>IF(原本貼付け!F612=0,"未回収","回収済")</f>
        <v>回収済</v>
      </c>
      <c r="E612" t="str">
        <f>IF(原本貼付け!G612=0,"未回収","回収済")</f>
        <v>回収済</v>
      </c>
      <c r="F612" t="str">
        <f>IF(原本貼付け!H612=0,"未定",TEXT(原本貼付け!H612,"yyyymmdd"))</f>
        <v>20260619</v>
      </c>
    </row>
    <row r="613" spans="1:6">
      <c r="A613" t="str">
        <f t="shared" si="10"/>
        <v>008043621020260407</v>
      </c>
      <c r="B613" t="str">
        <f>原本貼付け!C613</f>
        <v>0080436210</v>
      </c>
      <c r="C613" s="2" t="str">
        <f>TEXT(原本貼付け!D613,"yyyymmdd")</f>
        <v>20260407</v>
      </c>
      <c r="D613" t="str">
        <f>IF(原本貼付け!F613=0,"未回収","回収済")</f>
        <v>回収済</v>
      </c>
      <c r="E613" t="str">
        <f>IF(原本貼付け!G613=0,"未回収","回収済")</f>
        <v>回収済</v>
      </c>
      <c r="F613" t="str">
        <f>IF(原本貼付け!H613=0,"未定",TEXT(原本貼付け!H613,"yyyymmdd"))</f>
        <v>20260527</v>
      </c>
    </row>
    <row r="614" spans="1:6">
      <c r="A614" t="str">
        <f t="shared" si="10"/>
        <v>008043622120260401</v>
      </c>
      <c r="B614" t="str">
        <f>原本貼付け!C614</f>
        <v>0080436221</v>
      </c>
      <c r="C614" s="2" t="str">
        <f>TEXT(原本貼付け!D614,"yyyymmdd")</f>
        <v>20260401</v>
      </c>
      <c r="D614" t="str">
        <f>IF(原本貼付け!F614=0,"未回収","回収済")</f>
        <v>回収済</v>
      </c>
      <c r="E614" t="str">
        <f>IF(原本貼付け!G614=0,"未回収","回収済")</f>
        <v>回収済</v>
      </c>
      <c r="F614" t="str">
        <f>IF(原本貼付け!H614=0,"未定",TEXT(原本貼付け!H614,"yyyymmdd"))</f>
        <v>20260515</v>
      </c>
    </row>
    <row r="615" spans="1:6">
      <c r="A615" t="str">
        <f t="shared" si="10"/>
        <v>008043623320260403</v>
      </c>
      <c r="B615" t="str">
        <f>原本貼付け!C615</f>
        <v>0080436233</v>
      </c>
      <c r="C615" s="2" t="str">
        <f>TEXT(原本貼付け!D615,"yyyymmdd")</f>
        <v>20260403</v>
      </c>
      <c r="D615" t="str">
        <f>IF(原本貼付け!F615=0,"未回収","回収済")</f>
        <v>回収済</v>
      </c>
      <c r="E615" t="str">
        <f>IF(原本貼付け!G615=0,"未回収","回収済")</f>
        <v>回収済</v>
      </c>
      <c r="F615" t="str">
        <f>IF(原本貼付け!H615=0,"未定",TEXT(原本貼付け!H615,"yyyymmdd"))</f>
        <v>20260605</v>
      </c>
    </row>
    <row r="616" spans="1:6">
      <c r="A616" t="str">
        <f t="shared" si="10"/>
        <v>008043629420260408</v>
      </c>
      <c r="B616" t="str">
        <f>原本貼付け!C616</f>
        <v>0080436294</v>
      </c>
      <c r="C616" s="2" t="str">
        <f>TEXT(原本貼付け!D616,"yyyymmdd")</f>
        <v>20260408</v>
      </c>
      <c r="D616" t="str">
        <f>IF(原本貼付け!F616=0,"未回収","回収済")</f>
        <v>回収済</v>
      </c>
      <c r="E616" t="str">
        <f>IF(原本貼付け!G616=0,"未回収","回収済")</f>
        <v>回収済</v>
      </c>
      <c r="F616" t="str">
        <f>IF(原本貼付け!H616=0,"未定",TEXT(原本貼付け!H616,"yyyymmdd"))</f>
        <v>20260521</v>
      </c>
    </row>
    <row r="617" spans="1:6">
      <c r="A617" t="str">
        <f t="shared" si="10"/>
        <v>008043672620260501</v>
      </c>
      <c r="B617" t="str">
        <f>原本貼付け!C617</f>
        <v>0080436726</v>
      </c>
      <c r="C617" s="2" t="str">
        <f>TEXT(原本貼付け!D617,"yyyymmdd")</f>
        <v>20260501</v>
      </c>
      <c r="D617" t="str">
        <f>IF(原本貼付け!F617=0,"未回収","回収済")</f>
        <v>回収済</v>
      </c>
      <c r="E617" t="str">
        <f>IF(原本貼付け!G617=0,"未回収","回収済")</f>
        <v>回収済</v>
      </c>
      <c r="F617" t="str">
        <f>IF(原本貼付け!H617=0,"未定",TEXT(原本貼付け!H617,"yyyymmdd"))</f>
        <v>20260617</v>
      </c>
    </row>
    <row r="618" spans="1:6">
      <c r="A618" t="str">
        <f t="shared" si="10"/>
        <v>008043686420260507</v>
      </c>
      <c r="B618" t="str">
        <f>原本貼付け!C618</f>
        <v>0080436864</v>
      </c>
      <c r="C618" s="2" t="str">
        <f>TEXT(原本貼付け!D618,"yyyymmdd")</f>
        <v>20260507</v>
      </c>
      <c r="D618" t="str">
        <f>IF(原本貼付け!F618=0,"未回収","回収済")</f>
        <v>回収済</v>
      </c>
      <c r="E618" t="str">
        <f>IF(原本貼付け!G618=0,"未回収","回収済")</f>
        <v>回収済</v>
      </c>
      <c r="F618" t="str">
        <f>IF(原本貼付け!H618=0,"未定",TEXT(原本貼付け!H618,"yyyymmdd"))</f>
        <v>20260619</v>
      </c>
    </row>
    <row r="619" spans="1:6">
      <c r="A619" t="str">
        <f t="shared" si="10"/>
        <v>008043687620260501</v>
      </c>
      <c r="B619" t="str">
        <f>原本貼付け!C619</f>
        <v>0080436876</v>
      </c>
      <c r="C619" s="2" t="str">
        <f>TEXT(原本貼付け!D619,"yyyymmdd")</f>
        <v>20260501</v>
      </c>
      <c r="D619" t="str">
        <f>IF(原本貼付け!F619=0,"未回収","回収済")</f>
        <v>回収済</v>
      </c>
      <c r="E619" t="str">
        <f>IF(原本貼付け!G619=0,"未回収","回収済")</f>
        <v>回収済</v>
      </c>
      <c r="F619" t="str">
        <f>IF(原本貼付け!H619=0,"未定",TEXT(原本貼付け!H619,"yyyymmdd"))</f>
        <v>20260611</v>
      </c>
    </row>
    <row r="620" spans="1:6">
      <c r="A620" t="str">
        <f t="shared" si="10"/>
        <v>008043749820260525</v>
      </c>
      <c r="B620" t="str">
        <f>原本貼付け!C620</f>
        <v>0080437498</v>
      </c>
      <c r="C620" s="2" t="str">
        <f>TEXT(原本貼付け!D620,"yyyymmdd")</f>
        <v>20260525</v>
      </c>
      <c r="D620" t="str">
        <f>IF(原本貼付け!F620=0,"未回収","回収済")</f>
        <v>回収済</v>
      </c>
      <c r="E620" t="str">
        <f>IF(原本貼付け!G620=0,"未回収","回収済")</f>
        <v>回収済</v>
      </c>
      <c r="F620" t="str">
        <f>IF(原本貼付け!H620=0,"未定",TEXT(原本貼付け!H620,"yyyymmdd"))</f>
        <v>未定</v>
      </c>
    </row>
    <row r="621" spans="1:6">
      <c r="A621" t="str">
        <f t="shared" si="10"/>
        <v>008043806020260603</v>
      </c>
      <c r="B621" t="str">
        <f>原本貼付け!C621</f>
        <v>0080438060</v>
      </c>
      <c r="C621" s="2" t="str">
        <f>TEXT(原本貼付け!D621,"yyyymmdd")</f>
        <v>20260603</v>
      </c>
      <c r="D621" t="str">
        <f>IF(原本貼付け!F621=0,"未回収","回収済")</f>
        <v>未回収</v>
      </c>
      <c r="E621" t="str">
        <f>IF(原本貼付け!G621=0,"未回収","回収済")</f>
        <v>未回収</v>
      </c>
      <c r="F621" t="str">
        <f>IF(原本貼付け!H621=0,"未定",TEXT(原本貼付け!H621,"yyyymmdd"))</f>
        <v>未定</v>
      </c>
    </row>
    <row r="622" spans="1:6">
      <c r="A622" t="str">
        <f t="shared" si="10"/>
        <v>008043854120260609</v>
      </c>
      <c r="B622" t="str">
        <f>原本貼付け!C622</f>
        <v>0080438541</v>
      </c>
      <c r="C622" s="2" t="str">
        <f>TEXT(原本貼付け!D622,"yyyymmdd")</f>
        <v>20260609</v>
      </c>
      <c r="D622" t="str">
        <f>IF(原本貼付け!F622=0,"未回収","回収済")</f>
        <v>未回収</v>
      </c>
      <c r="E622" t="str">
        <f>IF(原本貼付け!G622=0,"未回収","回収済")</f>
        <v>未回収</v>
      </c>
      <c r="F622" t="str">
        <f>IF(原本貼付け!H622=0,"未定",TEXT(原本貼付け!H622,"yyyymmdd"))</f>
        <v>未定</v>
      </c>
    </row>
    <row r="623" spans="1:6">
      <c r="A623" t="str">
        <f t="shared" si="10"/>
        <v>008043859020260605</v>
      </c>
      <c r="B623" t="str">
        <f>原本貼付け!C623</f>
        <v>0080438590</v>
      </c>
      <c r="C623" s="2" t="str">
        <f>TEXT(原本貼付け!D623,"yyyymmdd")</f>
        <v>20260605</v>
      </c>
      <c r="D623" t="str">
        <f>IF(原本貼付け!F623=0,"未回収","回収済")</f>
        <v>未回収</v>
      </c>
      <c r="E623" t="str">
        <f>IF(原本貼付け!G623=0,"未回収","回収済")</f>
        <v>回収済</v>
      </c>
      <c r="F623" t="str">
        <f>IF(原本貼付け!H623=0,"未定",TEXT(原本貼付け!H623,"yyyymmdd"))</f>
        <v>未定</v>
      </c>
    </row>
    <row r="624" spans="1:6">
      <c r="A624" t="str">
        <f t="shared" si="10"/>
        <v>008043869120260316</v>
      </c>
      <c r="B624" t="str">
        <f>原本貼付け!C624</f>
        <v>0080438691</v>
      </c>
      <c r="C624" s="2" t="str">
        <f>TEXT(原本貼付け!D624,"yyyymmdd")</f>
        <v>20260316</v>
      </c>
      <c r="D624" t="str">
        <f>IF(原本貼付け!F624=0,"未回収","回収済")</f>
        <v>回収済</v>
      </c>
      <c r="E624" t="str">
        <f>IF(原本貼付け!G624=0,"未回収","回収済")</f>
        <v>回収済</v>
      </c>
      <c r="F624" t="str">
        <f>IF(原本貼付け!H624=0,"未定",TEXT(原本貼付け!H624,"yyyymmdd"))</f>
        <v>20260507</v>
      </c>
    </row>
    <row r="625" spans="1:6">
      <c r="A625" t="str">
        <f t="shared" si="10"/>
        <v>008043872020260318</v>
      </c>
      <c r="B625" t="str">
        <f>原本貼付け!C625</f>
        <v>0080438720</v>
      </c>
      <c r="C625" s="2" t="str">
        <f>TEXT(原本貼付け!D625,"yyyymmdd")</f>
        <v>20260318</v>
      </c>
      <c r="D625" t="str">
        <f>IF(原本貼付け!F625=0,"未回収","回収済")</f>
        <v>回収済</v>
      </c>
      <c r="E625" t="str">
        <f>IF(原本貼付け!G625=0,"未回収","回収済")</f>
        <v>回収済</v>
      </c>
      <c r="F625" t="str">
        <f>IF(原本貼付け!H625=0,"未定",TEXT(原本貼付け!H625,"yyyymmdd"))</f>
        <v>20260420</v>
      </c>
    </row>
    <row r="626" spans="1:6">
      <c r="A626" t="str">
        <f t="shared" si="10"/>
        <v>008043876720260323</v>
      </c>
      <c r="B626" t="str">
        <f>原本貼付け!C626</f>
        <v>0080438767</v>
      </c>
      <c r="C626" s="2" t="str">
        <f>TEXT(原本貼付け!D626,"yyyymmdd")</f>
        <v>20260323</v>
      </c>
      <c r="D626" t="str">
        <f>IF(原本貼付け!F626=0,"未回収","回収済")</f>
        <v>未回収</v>
      </c>
      <c r="E626" t="str">
        <f>IF(原本貼付け!G626=0,"未回収","回収済")</f>
        <v>未回収</v>
      </c>
      <c r="F626" t="str">
        <f>IF(原本貼付け!H626=0,"未定",TEXT(原本貼付け!H626,"yyyymmdd"))</f>
        <v>未定</v>
      </c>
    </row>
    <row r="627" spans="1:6">
      <c r="A627" t="str">
        <f t="shared" si="10"/>
        <v>008043877920260324</v>
      </c>
      <c r="B627" t="str">
        <f>原本貼付け!C627</f>
        <v>0080438779</v>
      </c>
      <c r="C627" s="2" t="str">
        <f>TEXT(原本貼付け!D627,"yyyymmdd")</f>
        <v>20260324</v>
      </c>
      <c r="D627" t="str">
        <f>IF(原本貼付け!F627=0,"未回収","回収済")</f>
        <v>未回収</v>
      </c>
      <c r="E627" t="str">
        <f>IF(原本貼付け!G627=0,"未回収","回収済")</f>
        <v>未回収</v>
      </c>
      <c r="F627" t="str">
        <f>IF(原本貼付け!H627=0,"未定",TEXT(原本貼付け!H627,"yyyymmdd"))</f>
        <v>未定</v>
      </c>
    </row>
    <row r="628" spans="1:6">
      <c r="A628" t="str">
        <f t="shared" si="10"/>
        <v>008043879220260331</v>
      </c>
      <c r="B628" t="str">
        <f>原本貼付け!C628</f>
        <v>0080438792</v>
      </c>
      <c r="C628" s="2" t="str">
        <f>TEXT(原本貼付け!D628,"yyyymmdd")</f>
        <v>20260331</v>
      </c>
      <c r="D628" t="str">
        <f>IF(原本貼付け!F628=0,"未回収","回収済")</f>
        <v>回収済</v>
      </c>
      <c r="E628" t="str">
        <f>IF(原本貼付け!G628=0,"未回収","回収済")</f>
        <v>回収済</v>
      </c>
      <c r="F628" t="str">
        <f>IF(原本貼付け!H628=0,"未定",TEXT(原本貼付け!H628,"yyyymmdd"))</f>
        <v>20260512</v>
      </c>
    </row>
    <row r="629" spans="1:6">
      <c r="A629" t="str">
        <f t="shared" si="10"/>
        <v>008043879220260612</v>
      </c>
      <c r="B629" t="str">
        <f>原本貼付け!C629</f>
        <v>0080438792</v>
      </c>
      <c r="C629" s="2" t="str">
        <f>TEXT(原本貼付け!D629,"yyyymmdd")</f>
        <v>20260612</v>
      </c>
      <c r="D629" t="str">
        <f>IF(原本貼付け!F629=0,"未回収","回収済")</f>
        <v>未回収</v>
      </c>
      <c r="E629" t="str">
        <f>IF(原本貼付け!G629=0,"未回収","回収済")</f>
        <v>未回収</v>
      </c>
      <c r="F629" t="str">
        <f>IF(原本貼付け!H629=0,"未定",TEXT(原本貼付け!H629,"yyyymmdd"))</f>
        <v>未定</v>
      </c>
    </row>
    <row r="630" spans="1:6">
      <c r="A630" t="str">
        <f t="shared" si="10"/>
        <v>008043921520260401</v>
      </c>
      <c r="B630" t="str">
        <f>原本貼付け!C630</f>
        <v>0080439215</v>
      </c>
      <c r="C630" s="2" t="str">
        <f>TEXT(原本貼付け!D630,"yyyymmdd")</f>
        <v>20260401</v>
      </c>
      <c r="D630" t="str">
        <f>IF(原本貼付け!F630=0,"未回収","回収済")</f>
        <v>未回収</v>
      </c>
      <c r="E630" t="str">
        <f>IF(原本貼付け!G630=0,"未回収","回収済")</f>
        <v>未回収</v>
      </c>
      <c r="F630" t="str">
        <f>IF(原本貼付け!H630=0,"未定",TEXT(原本貼付け!H630,"yyyymmdd"))</f>
        <v>未定</v>
      </c>
    </row>
    <row r="631" spans="1:6">
      <c r="A631" t="str">
        <f t="shared" si="10"/>
        <v>008043923920260411</v>
      </c>
      <c r="B631" t="str">
        <f>原本貼付け!C631</f>
        <v>0080439239</v>
      </c>
      <c r="C631" s="2" t="str">
        <f>TEXT(原本貼付け!D631,"yyyymmdd")</f>
        <v>20260411</v>
      </c>
      <c r="D631" t="str">
        <f>IF(原本貼付け!F631=0,"未回収","回収済")</f>
        <v>未回収</v>
      </c>
      <c r="E631" t="str">
        <f>IF(原本貼付け!G631=0,"未回収","回収済")</f>
        <v>未回収</v>
      </c>
      <c r="F631" t="str">
        <f>IF(原本貼付け!H631=0,"未定",TEXT(原本貼付け!H631,"yyyymmdd"))</f>
        <v>未定</v>
      </c>
    </row>
    <row r="632" spans="1:6">
      <c r="A632" t="str">
        <f t="shared" si="10"/>
        <v>008043926420260409</v>
      </c>
      <c r="B632" t="str">
        <f>原本貼付け!C632</f>
        <v>0080439264</v>
      </c>
      <c r="C632" s="2" t="str">
        <f>TEXT(原本貼付け!D632,"yyyymmdd")</f>
        <v>20260409</v>
      </c>
      <c r="D632" t="str">
        <f>IF(原本貼付け!F632=0,"未回収","回収済")</f>
        <v>未回収</v>
      </c>
      <c r="E632" t="str">
        <f>IF(原本貼付け!G632=0,"未回収","回収済")</f>
        <v>未回収</v>
      </c>
      <c r="F632" t="str">
        <f>IF(原本貼付け!H632=0,"未定",TEXT(原本貼付け!H632,"yyyymmdd"))</f>
        <v>未定</v>
      </c>
    </row>
    <row r="633" spans="1:6">
      <c r="A633" t="str">
        <f t="shared" si="10"/>
        <v>008043927620260421</v>
      </c>
      <c r="B633" t="str">
        <f>原本貼付け!C633</f>
        <v>0080439276</v>
      </c>
      <c r="C633" s="2" t="str">
        <f>TEXT(原本貼付け!D633,"yyyymmdd")</f>
        <v>20260421</v>
      </c>
      <c r="D633" t="str">
        <f>IF(原本貼付け!F633=0,"未回収","回収済")</f>
        <v>回収済</v>
      </c>
      <c r="E633" t="str">
        <f>IF(原本貼付け!G633=0,"未回収","回収済")</f>
        <v>回収済</v>
      </c>
      <c r="F633" t="str">
        <f>IF(原本貼付け!H633=0,"未定",TEXT(原本貼付け!H633,"yyyymmdd"))</f>
        <v>20260605</v>
      </c>
    </row>
    <row r="634" spans="1:6">
      <c r="A634" t="str">
        <f t="shared" si="10"/>
        <v>008043928820260421</v>
      </c>
      <c r="B634" t="str">
        <f>原本貼付け!C634</f>
        <v>0080439288</v>
      </c>
      <c r="C634" s="2" t="str">
        <f>TEXT(原本貼付け!D634,"yyyymmdd")</f>
        <v>20260421</v>
      </c>
      <c r="D634" t="str">
        <f>IF(原本貼付け!F634=0,"未回収","回収済")</f>
        <v>未回収</v>
      </c>
      <c r="E634" t="str">
        <f>IF(原本貼付け!G634=0,"未回収","回収済")</f>
        <v>未回収</v>
      </c>
      <c r="F634" t="str">
        <f>IF(原本貼付け!H634=0,"未定",TEXT(原本貼付け!H634,"yyyymmdd"))</f>
        <v>未定</v>
      </c>
    </row>
    <row r="635" spans="1:6">
      <c r="A635" t="str">
        <f t="shared" si="10"/>
        <v>008043929020260422</v>
      </c>
      <c r="B635" t="str">
        <f>原本貼付け!C635</f>
        <v>0080439290</v>
      </c>
      <c r="C635" s="2" t="str">
        <f>TEXT(原本貼付け!D635,"yyyymmdd")</f>
        <v>20260422</v>
      </c>
      <c r="D635" t="str">
        <f>IF(原本貼付け!F635=0,"未回収","回収済")</f>
        <v>未回収</v>
      </c>
      <c r="E635" t="str">
        <f>IF(原本貼付け!G635=0,"未回収","回収済")</f>
        <v>未回収</v>
      </c>
      <c r="F635" t="str">
        <f>IF(原本貼付け!H635=0,"未定",TEXT(原本貼付け!H635,"yyyymmdd"))</f>
        <v>未定</v>
      </c>
    </row>
    <row r="636" spans="1:6">
      <c r="A636" t="str">
        <f t="shared" si="10"/>
        <v>008043974520260504</v>
      </c>
      <c r="B636" t="str">
        <f>原本貼付け!C636</f>
        <v>0080439745</v>
      </c>
      <c r="C636" s="2" t="str">
        <f>TEXT(原本貼付け!D636,"yyyymmdd")</f>
        <v>20260504</v>
      </c>
      <c r="D636" t="str">
        <f>IF(原本貼付け!F636=0,"未回収","回収済")</f>
        <v>未回収</v>
      </c>
      <c r="E636" t="str">
        <f>IF(原本貼付け!G636=0,"未回収","回収済")</f>
        <v>未回収</v>
      </c>
      <c r="F636" t="str">
        <f>IF(原本貼付け!H636=0,"未定",TEXT(原本貼付け!H636,"yyyymmdd"))</f>
        <v>未定</v>
      </c>
    </row>
    <row r="637" spans="1:6">
      <c r="A637" t="str">
        <f t="shared" si="10"/>
        <v>008043977020260511</v>
      </c>
      <c r="B637" t="str">
        <f>原本貼付け!C637</f>
        <v>0080439770</v>
      </c>
      <c r="C637" s="2" t="str">
        <f>TEXT(原本貼付け!D637,"yyyymmdd")</f>
        <v>20260511</v>
      </c>
      <c r="D637" t="str">
        <f>IF(原本貼付け!F637=0,"未回収","回収済")</f>
        <v>未回収</v>
      </c>
      <c r="E637" t="str">
        <f>IF(原本貼付け!G637=0,"未回収","回収済")</f>
        <v>未回収</v>
      </c>
      <c r="F637" t="str">
        <f>IF(原本貼付け!H637=0,"未定",TEXT(原本貼付け!H637,"yyyymmdd"))</f>
        <v>未定</v>
      </c>
    </row>
    <row r="638" spans="1:6">
      <c r="A638" t="str">
        <f t="shared" si="10"/>
        <v>008043978220260512</v>
      </c>
      <c r="B638" t="str">
        <f>原本貼付け!C638</f>
        <v>0080439782</v>
      </c>
      <c r="C638" s="2" t="str">
        <f>TEXT(原本貼付け!D638,"yyyymmdd")</f>
        <v>20260512</v>
      </c>
      <c r="D638" t="str">
        <f>IF(原本貼付け!F638=0,"未回収","回収済")</f>
        <v>未回収</v>
      </c>
      <c r="E638" t="str">
        <f>IF(原本貼付け!G638=0,"未回収","回収済")</f>
        <v>未回収</v>
      </c>
      <c r="F638" t="str">
        <f>IF(原本貼付け!H638=0,"未定",TEXT(原本貼付け!H638,"yyyymmdd"))</f>
        <v>未定</v>
      </c>
    </row>
    <row r="639" spans="1:6">
      <c r="A639" t="str">
        <f t="shared" si="10"/>
        <v>008044026920260608</v>
      </c>
      <c r="B639" t="str">
        <f>原本貼付け!C639</f>
        <v>0080440269</v>
      </c>
      <c r="C639" s="2" t="str">
        <f>TEXT(原本貼付け!D639,"yyyymmdd")</f>
        <v>20260608</v>
      </c>
      <c r="D639" t="str">
        <f>IF(原本貼付け!F639=0,"未回収","回収済")</f>
        <v>未回収</v>
      </c>
      <c r="E639" t="str">
        <f>IF(原本貼付け!G639=0,"未回収","回収済")</f>
        <v>未回収</v>
      </c>
      <c r="F639" t="str">
        <f>IF(原本貼付け!H639=0,"未定",TEXT(原本貼付け!H639,"yyyymmdd"))</f>
        <v>未定</v>
      </c>
    </row>
    <row r="640" spans="1:6">
      <c r="A640" t="str">
        <f t="shared" si="10"/>
        <v>008044030920260528</v>
      </c>
      <c r="B640" t="str">
        <f>原本貼付け!C640</f>
        <v>0080440309</v>
      </c>
      <c r="C640" s="2" t="str">
        <f>TEXT(原本貼付け!D640,"yyyymmdd")</f>
        <v>20260528</v>
      </c>
      <c r="D640" t="str">
        <f>IF(原本貼付け!F640=0,"未回収","回収済")</f>
        <v>未回収</v>
      </c>
      <c r="E640" t="str">
        <f>IF(原本貼付け!G640=0,"未回収","回収済")</f>
        <v>未回収</v>
      </c>
      <c r="F640" t="str">
        <f>IF(原本貼付け!H640=0,"未定",TEXT(原本貼付け!H640,"yyyymmdd"))</f>
        <v>未定</v>
      </c>
    </row>
    <row r="641" spans="1:6">
      <c r="A641" t="str">
        <f t="shared" si="10"/>
        <v>008044031020260601</v>
      </c>
      <c r="B641" t="str">
        <f>原本貼付け!C641</f>
        <v>0080440310</v>
      </c>
      <c r="C641" s="2" t="str">
        <f>TEXT(原本貼付け!D641,"yyyymmdd")</f>
        <v>20260601</v>
      </c>
      <c r="D641" t="str">
        <f>IF(原本貼付け!F641=0,"未回収","回収済")</f>
        <v>未回収</v>
      </c>
      <c r="E641" t="str">
        <f>IF(原本貼付け!G641=0,"未回収","回収済")</f>
        <v>未回収</v>
      </c>
      <c r="F641" t="str">
        <f>IF(原本貼付け!H641=0,"未定",TEXT(原本貼付け!H641,"yyyymmdd"))</f>
        <v>未定</v>
      </c>
    </row>
    <row r="642" spans="1:6">
      <c r="A642" t="str">
        <f t="shared" si="10"/>
        <v>008044036020260603</v>
      </c>
      <c r="B642" t="str">
        <f>原本貼付け!C642</f>
        <v>0080440360</v>
      </c>
      <c r="C642" s="2" t="str">
        <f>TEXT(原本貼付け!D642,"yyyymmdd")</f>
        <v>20260603</v>
      </c>
      <c r="D642" t="str">
        <f>IF(原本貼付け!F642=0,"未回収","回収済")</f>
        <v>未回収</v>
      </c>
      <c r="E642" t="str">
        <f>IF(原本貼付け!G642=0,"未回収","回収済")</f>
        <v>未回収</v>
      </c>
      <c r="F642" t="str">
        <f>IF(原本貼付け!H642=0,"未定",TEXT(原本貼付け!H642,"yyyymmdd"))</f>
        <v>未定</v>
      </c>
    </row>
    <row r="643" spans="1:6">
      <c r="A643" t="str">
        <f t="shared" si="10"/>
        <v>008044037120260605</v>
      </c>
      <c r="B643" t="str">
        <f>原本貼付け!C643</f>
        <v>0080440371</v>
      </c>
      <c r="C643" s="2" t="str">
        <f>TEXT(原本貼付け!D643,"yyyymmdd")</f>
        <v>20260605</v>
      </c>
      <c r="D643" t="str">
        <f>IF(原本貼付け!F643=0,"未回収","回収済")</f>
        <v>未回収</v>
      </c>
      <c r="E643" t="str">
        <f>IF(原本貼付け!G643=0,"未回収","回収済")</f>
        <v>未回収</v>
      </c>
      <c r="F643" t="str">
        <f>IF(原本貼付け!H643=0,"未定",TEXT(原本貼付け!H643,"yyyymmdd"))</f>
        <v>未定</v>
      </c>
    </row>
    <row r="644" spans="1:6">
      <c r="A644" t="str">
        <f t="shared" si="10"/>
        <v>008044038320260611</v>
      </c>
      <c r="B644" t="str">
        <f>原本貼付け!C644</f>
        <v>0080440383</v>
      </c>
      <c r="C644" s="2" t="str">
        <f>TEXT(原本貼付け!D644,"yyyymmdd")</f>
        <v>20260611</v>
      </c>
      <c r="D644" t="str">
        <f>IF(原本貼付け!F644=0,"未回収","回収済")</f>
        <v>未回収</v>
      </c>
      <c r="E644" t="str">
        <f>IF(原本貼付け!G644=0,"未回収","回収済")</f>
        <v>未回収</v>
      </c>
      <c r="F644" t="str">
        <f>IF(原本貼付け!H644=0,"未定",TEXT(原本貼付け!H644,"yyyymmdd"))</f>
        <v>未定</v>
      </c>
    </row>
    <row r="645" spans="1:6">
      <c r="A645" t="str">
        <f t="shared" si="10"/>
        <v>019000100</v>
      </c>
      <c r="B645">
        <f>原本貼付け!C645</f>
        <v>0</v>
      </c>
      <c r="C645" s="2" t="str">
        <f>TEXT(原本貼付け!D645,"yyyymmdd")</f>
        <v>19000100</v>
      </c>
      <c r="D645" t="str">
        <f>IF(原本貼付け!F645=0,"未回収","回収済")</f>
        <v>未回収</v>
      </c>
      <c r="E645" t="str">
        <f>IF(原本貼付け!G645=0,"未回収","回収済")</f>
        <v>未回収</v>
      </c>
      <c r="F645" t="str">
        <f>IF(原本貼付け!H645=0,"未定",TEXT(原本貼付け!H645,"yyyymmdd"))</f>
        <v>未定</v>
      </c>
    </row>
    <row r="646" spans="1:6">
      <c r="A646" t="str">
        <f t="shared" si="10"/>
        <v>019000100</v>
      </c>
      <c r="B646">
        <f>原本貼付け!C646</f>
        <v>0</v>
      </c>
      <c r="C646" s="2" t="str">
        <f>TEXT(原本貼付け!D646,"yyyymmdd")</f>
        <v>19000100</v>
      </c>
      <c r="D646" t="str">
        <f>IF(原本貼付け!F646=0,"未回収","回収済")</f>
        <v>未回収</v>
      </c>
      <c r="E646" t="str">
        <f>IF(原本貼付け!G646=0,"未回収","回収済")</f>
        <v>未回収</v>
      </c>
      <c r="F646" t="str">
        <f>IF(原本貼付け!H646=0,"未定",TEXT(原本貼付け!H646,"yyyymmdd"))</f>
        <v>未定</v>
      </c>
    </row>
    <row r="647" spans="1:6">
      <c r="A647" t="str">
        <f t="shared" si="10"/>
        <v>019000100</v>
      </c>
      <c r="B647">
        <f>原本貼付け!C647</f>
        <v>0</v>
      </c>
      <c r="C647" s="2" t="str">
        <f>TEXT(原本貼付け!D647,"yyyymmdd")</f>
        <v>19000100</v>
      </c>
      <c r="D647" t="str">
        <f>IF(原本貼付け!F647=0,"未回収","回収済")</f>
        <v>未回収</v>
      </c>
      <c r="E647" t="str">
        <f>IF(原本貼付け!G647=0,"未回収","回収済")</f>
        <v>未回収</v>
      </c>
      <c r="F647" t="str">
        <f>IF(原本貼付け!H647=0,"未定",TEXT(原本貼付け!H647,"yyyymmdd"))</f>
        <v>未定</v>
      </c>
    </row>
    <row r="648" spans="1:6">
      <c r="A648" t="str">
        <f t="shared" si="10"/>
        <v>019000100</v>
      </c>
      <c r="B648">
        <f>原本貼付け!C648</f>
        <v>0</v>
      </c>
      <c r="C648" s="2" t="str">
        <f>TEXT(原本貼付け!D648,"yyyymmdd")</f>
        <v>19000100</v>
      </c>
      <c r="D648" t="str">
        <f>IF(原本貼付け!F648=0,"未回収","回収済")</f>
        <v>未回収</v>
      </c>
      <c r="E648" t="str">
        <f>IF(原本貼付け!G648=0,"未回収","回収済")</f>
        <v>未回収</v>
      </c>
      <c r="F648" t="str">
        <f>IF(原本貼付け!H648=0,"未定",TEXT(原本貼付け!H648,"yyyymmdd"))</f>
        <v>未定</v>
      </c>
    </row>
    <row r="649" spans="1:6">
      <c r="A649" t="str">
        <f t="shared" si="10"/>
        <v>019000100</v>
      </c>
      <c r="B649">
        <f>原本貼付け!C649</f>
        <v>0</v>
      </c>
      <c r="C649" s="2" t="str">
        <f>TEXT(原本貼付け!D649,"yyyymmdd")</f>
        <v>19000100</v>
      </c>
      <c r="D649" t="str">
        <f>IF(原本貼付け!F649=0,"未回収","回収済")</f>
        <v>未回収</v>
      </c>
      <c r="E649" t="str">
        <f>IF(原本貼付け!G649=0,"未回収","回収済")</f>
        <v>未回収</v>
      </c>
      <c r="F649" t="str">
        <f>IF(原本貼付け!H649=0,"未定",TEXT(原本貼付け!H649,"yyyymmdd"))</f>
        <v>未定</v>
      </c>
    </row>
    <row r="650" spans="1:6">
      <c r="A650" t="str">
        <f t="shared" si="10"/>
        <v>019000100</v>
      </c>
      <c r="B650">
        <f>原本貼付け!C650</f>
        <v>0</v>
      </c>
      <c r="C650" s="2" t="str">
        <f>TEXT(原本貼付け!D650,"yyyymmdd")</f>
        <v>19000100</v>
      </c>
      <c r="D650" t="str">
        <f>IF(原本貼付け!F650=0,"未回収","回収済")</f>
        <v>未回収</v>
      </c>
      <c r="E650" t="str">
        <f>IF(原本貼付け!G650=0,"未回収","回収済")</f>
        <v>未回収</v>
      </c>
      <c r="F650" t="str">
        <f>IF(原本貼付け!H650=0,"未定",TEXT(原本貼付け!H650,"yyyymmdd"))</f>
        <v>未定</v>
      </c>
    </row>
    <row r="651" spans="1:6">
      <c r="A651" t="str">
        <f t="shared" si="10"/>
        <v>019000100</v>
      </c>
      <c r="B651">
        <f>原本貼付け!C651</f>
        <v>0</v>
      </c>
      <c r="C651" s="2" t="str">
        <f>TEXT(原本貼付け!D651,"yyyymmdd")</f>
        <v>19000100</v>
      </c>
      <c r="D651" t="str">
        <f>IF(原本貼付け!F651=0,"未回収","回収済")</f>
        <v>未回収</v>
      </c>
      <c r="E651" t="str">
        <f>IF(原本貼付け!G651=0,"未回収","回収済")</f>
        <v>未回収</v>
      </c>
      <c r="F651" t="str">
        <f>IF(原本貼付け!H651=0,"未定",TEXT(原本貼付け!H651,"yyyymmdd"))</f>
        <v>未定</v>
      </c>
    </row>
    <row r="652" spans="1:6">
      <c r="A652" t="str">
        <f t="shared" si="10"/>
        <v>019000100</v>
      </c>
      <c r="B652">
        <f>原本貼付け!C652</f>
        <v>0</v>
      </c>
      <c r="C652" s="2" t="str">
        <f>TEXT(原本貼付け!D652,"yyyymmdd")</f>
        <v>19000100</v>
      </c>
      <c r="D652" t="str">
        <f>IF(原本貼付け!F652=0,"未回収","回収済")</f>
        <v>未回収</v>
      </c>
      <c r="E652" t="str">
        <f>IF(原本貼付け!G652=0,"未回収","回収済")</f>
        <v>未回収</v>
      </c>
      <c r="F652" t="str">
        <f>IF(原本貼付け!H652=0,"未定",TEXT(原本貼付け!H652,"yyyymmdd"))</f>
        <v>未定</v>
      </c>
    </row>
    <row r="653" spans="1:6">
      <c r="A653" t="str">
        <f t="shared" si="10"/>
        <v>019000100</v>
      </c>
      <c r="B653">
        <f>原本貼付け!C653</f>
        <v>0</v>
      </c>
      <c r="C653" s="2" t="str">
        <f>TEXT(原本貼付け!D653,"yyyymmdd")</f>
        <v>19000100</v>
      </c>
      <c r="D653" t="str">
        <f>IF(原本貼付け!F653=0,"未回収","回収済")</f>
        <v>未回収</v>
      </c>
      <c r="E653" t="str">
        <f>IF(原本貼付け!G653=0,"未回収","回収済")</f>
        <v>未回収</v>
      </c>
      <c r="F653" t="str">
        <f>IF(原本貼付け!H653=0,"未定",TEXT(原本貼付け!H653,"yyyymmdd"))</f>
        <v>未定</v>
      </c>
    </row>
    <row r="654" spans="1:6">
      <c r="A654" t="str">
        <f t="shared" si="10"/>
        <v>019000100</v>
      </c>
      <c r="B654">
        <f>原本貼付け!C654</f>
        <v>0</v>
      </c>
      <c r="C654" s="2" t="str">
        <f>TEXT(原本貼付け!D654,"yyyymmdd")</f>
        <v>19000100</v>
      </c>
      <c r="D654" t="str">
        <f>IF(原本貼付け!F654=0,"未回収","回収済")</f>
        <v>未回収</v>
      </c>
      <c r="E654" t="str">
        <f>IF(原本貼付け!G654=0,"未回収","回収済")</f>
        <v>未回収</v>
      </c>
      <c r="F654" t="str">
        <f>IF(原本貼付け!H654=0,"未定",TEXT(原本貼付け!H654,"yyyymmdd"))</f>
        <v>未定</v>
      </c>
    </row>
    <row r="655" spans="1:6">
      <c r="A655" t="str">
        <f t="shared" si="10"/>
        <v>019000100</v>
      </c>
      <c r="B655">
        <f>原本貼付け!C655</f>
        <v>0</v>
      </c>
      <c r="C655" s="2" t="str">
        <f>TEXT(原本貼付け!D655,"yyyymmdd")</f>
        <v>19000100</v>
      </c>
      <c r="D655" t="str">
        <f>IF(原本貼付け!F655=0,"未回収","回収済")</f>
        <v>未回収</v>
      </c>
      <c r="E655" t="str">
        <f>IF(原本貼付け!G655=0,"未回収","回収済")</f>
        <v>未回収</v>
      </c>
      <c r="F655" t="str">
        <f>IF(原本貼付け!H655=0,"未定",TEXT(原本貼付け!H655,"yyyymmdd"))</f>
        <v>未定</v>
      </c>
    </row>
    <row r="656" spans="1:6">
      <c r="A656" t="str">
        <f t="shared" si="10"/>
        <v>019000100</v>
      </c>
      <c r="B656">
        <f>原本貼付け!C656</f>
        <v>0</v>
      </c>
      <c r="C656" s="2" t="str">
        <f>TEXT(原本貼付け!D656,"yyyymmdd")</f>
        <v>19000100</v>
      </c>
      <c r="D656" t="str">
        <f>IF(原本貼付け!F656=0,"未回収","回収済")</f>
        <v>未回収</v>
      </c>
      <c r="E656" t="str">
        <f>IF(原本貼付け!G656=0,"未回収","回収済")</f>
        <v>未回収</v>
      </c>
      <c r="F656" t="str">
        <f>IF(原本貼付け!H656=0,"未定",TEXT(原本貼付け!H656,"yyyymmdd"))</f>
        <v>未定</v>
      </c>
    </row>
    <row r="657" spans="1:6">
      <c r="A657" t="str">
        <f t="shared" si="10"/>
        <v>019000100</v>
      </c>
      <c r="B657">
        <f>原本貼付け!C657</f>
        <v>0</v>
      </c>
      <c r="C657" s="2" t="str">
        <f>TEXT(原本貼付け!D657,"yyyymmdd")</f>
        <v>19000100</v>
      </c>
      <c r="D657" t="str">
        <f>IF(原本貼付け!F657=0,"未回収","回収済")</f>
        <v>未回収</v>
      </c>
      <c r="E657" t="str">
        <f>IF(原本貼付け!G657=0,"未回収","回収済")</f>
        <v>未回収</v>
      </c>
      <c r="F657" t="str">
        <f>IF(原本貼付け!H657=0,"未定",TEXT(原本貼付け!H657,"yyyymmdd"))</f>
        <v>未定</v>
      </c>
    </row>
    <row r="658" spans="1:6">
      <c r="A658" t="str">
        <f t="shared" ref="A658:A721" si="11">B658&amp;C658</f>
        <v>019000100</v>
      </c>
      <c r="B658">
        <f>原本貼付け!C658</f>
        <v>0</v>
      </c>
      <c r="C658" s="2" t="str">
        <f>TEXT(原本貼付け!D658,"yyyymmdd")</f>
        <v>19000100</v>
      </c>
      <c r="D658" t="str">
        <f>IF(原本貼付け!F658=0,"未回収","回収済")</f>
        <v>未回収</v>
      </c>
      <c r="E658" t="str">
        <f>IF(原本貼付け!G658=0,"未回収","回収済")</f>
        <v>未回収</v>
      </c>
      <c r="F658" t="str">
        <f>IF(原本貼付け!H658=0,"未定",TEXT(原本貼付け!H658,"yyyymmdd"))</f>
        <v>未定</v>
      </c>
    </row>
    <row r="659" spans="1:6">
      <c r="A659" t="str">
        <f t="shared" si="11"/>
        <v>019000100</v>
      </c>
      <c r="B659">
        <f>原本貼付け!C659</f>
        <v>0</v>
      </c>
      <c r="C659" s="2" t="str">
        <f>TEXT(原本貼付け!D659,"yyyymmdd")</f>
        <v>19000100</v>
      </c>
      <c r="D659" t="str">
        <f>IF(原本貼付け!F659=0,"未回収","回収済")</f>
        <v>未回収</v>
      </c>
      <c r="E659" t="str">
        <f>IF(原本貼付け!G659=0,"未回収","回収済")</f>
        <v>未回収</v>
      </c>
      <c r="F659" t="str">
        <f>IF(原本貼付け!H659=0,"未定",TEXT(原本貼付け!H659,"yyyymmdd"))</f>
        <v>未定</v>
      </c>
    </row>
    <row r="660" spans="1:6">
      <c r="A660" t="str">
        <f t="shared" si="11"/>
        <v>019000100</v>
      </c>
      <c r="B660">
        <f>原本貼付け!C660</f>
        <v>0</v>
      </c>
      <c r="C660" s="2" t="str">
        <f>TEXT(原本貼付け!D660,"yyyymmdd")</f>
        <v>19000100</v>
      </c>
      <c r="D660" t="str">
        <f>IF(原本貼付け!F660=0,"未回収","回収済")</f>
        <v>未回収</v>
      </c>
      <c r="E660" t="str">
        <f>IF(原本貼付け!G660=0,"未回収","回収済")</f>
        <v>未回収</v>
      </c>
      <c r="F660" t="str">
        <f>IF(原本貼付け!H660=0,"未定",TEXT(原本貼付け!H660,"yyyymmdd"))</f>
        <v>未定</v>
      </c>
    </row>
    <row r="661" spans="1:6">
      <c r="A661" t="str">
        <f t="shared" si="11"/>
        <v>019000100</v>
      </c>
      <c r="B661">
        <f>原本貼付け!C661</f>
        <v>0</v>
      </c>
      <c r="C661" s="2" t="str">
        <f>TEXT(原本貼付け!D661,"yyyymmdd")</f>
        <v>19000100</v>
      </c>
      <c r="D661" t="str">
        <f>IF(原本貼付け!F661=0,"未回収","回収済")</f>
        <v>未回収</v>
      </c>
      <c r="E661" t="str">
        <f>IF(原本貼付け!G661=0,"未回収","回収済")</f>
        <v>未回収</v>
      </c>
      <c r="F661" t="str">
        <f>IF(原本貼付け!H661=0,"未定",TEXT(原本貼付け!H661,"yyyymmdd"))</f>
        <v>未定</v>
      </c>
    </row>
    <row r="662" spans="1:6">
      <c r="A662" t="str">
        <f t="shared" si="11"/>
        <v>019000100</v>
      </c>
      <c r="B662">
        <f>原本貼付け!C662</f>
        <v>0</v>
      </c>
      <c r="C662" s="2" t="str">
        <f>TEXT(原本貼付け!D662,"yyyymmdd")</f>
        <v>19000100</v>
      </c>
      <c r="D662" t="str">
        <f>IF(原本貼付け!F662=0,"未回収","回収済")</f>
        <v>未回収</v>
      </c>
      <c r="E662" t="str">
        <f>IF(原本貼付け!G662=0,"未回収","回収済")</f>
        <v>未回収</v>
      </c>
      <c r="F662" t="str">
        <f>IF(原本貼付け!H662=0,"未定",TEXT(原本貼付け!H662,"yyyymmdd"))</f>
        <v>未定</v>
      </c>
    </row>
    <row r="663" spans="1:6">
      <c r="A663" t="str">
        <f t="shared" si="11"/>
        <v>019000100</v>
      </c>
      <c r="B663">
        <f>原本貼付け!C663</f>
        <v>0</v>
      </c>
      <c r="C663" s="2" t="str">
        <f>TEXT(原本貼付け!D663,"yyyymmdd")</f>
        <v>19000100</v>
      </c>
      <c r="D663" t="str">
        <f>IF(原本貼付け!F663=0,"未回収","回収済")</f>
        <v>未回収</v>
      </c>
      <c r="E663" t="str">
        <f>IF(原本貼付け!G663=0,"未回収","回収済")</f>
        <v>未回収</v>
      </c>
      <c r="F663" t="str">
        <f>IF(原本貼付け!H663=0,"未定",TEXT(原本貼付け!H663,"yyyymmdd"))</f>
        <v>未定</v>
      </c>
    </row>
    <row r="664" spans="1:6">
      <c r="A664" t="str">
        <f t="shared" si="11"/>
        <v>019000100</v>
      </c>
      <c r="B664">
        <f>原本貼付け!C664</f>
        <v>0</v>
      </c>
      <c r="C664" s="2" t="str">
        <f>TEXT(原本貼付け!D664,"yyyymmdd")</f>
        <v>19000100</v>
      </c>
      <c r="D664" t="str">
        <f>IF(原本貼付け!F664=0,"未回収","回収済")</f>
        <v>未回収</v>
      </c>
      <c r="E664" t="str">
        <f>IF(原本貼付け!G664=0,"未回収","回収済")</f>
        <v>未回収</v>
      </c>
      <c r="F664" t="str">
        <f>IF(原本貼付け!H664=0,"未定",TEXT(原本貼付け!H664,"yyyymmdd"))</f>
        <v>未定</v>
      </c>
    </row>
    <row r="665" spans="1:6">
      <c r="A665" t="str">
        <f t="shared" si="11"/>
        <v>019000100</v>
      </c>
      <c r="B665">
        <f>原本貼付け!C665</f>
        <v>0</v>
      </c>
      <c r="C665" s="2" t="str">
        <f>TEXT(原本貼付け!D665,"yyyymmdd")</f>
        <v>19000100</v>
      </c>
      <c r="D665" t="str">
        <f>IF(原本貼付け!F665=0,"未回収","回収済")</f>
        <v>未回収</v>
      </c>
      <c r="E665" t="str">
        <f>IF(原本貼付け!G665=0,"未回収","回収済")</f>
        <v>未回収</v>
      </c>
      <c r="F665" t="str">
        <f>IF(原本貼付け!H665=0,"未定",TEXT(原本貼付け!H665,"yyyymmdd"))</f>
        <v>未定</v>
      </c>
    </row>
    <row r="666" spans="1:6">
      <c r="A666" t="str">
        <f t="shared" si="11"/>
        <v>019000100</v>
      </c>
      <c r="B666">
        <f>原本貼付け!C666</f>
        <v>0</v>
      </c>
      <c r="C666" s="2" t="str">
        <f>TEXT(原本貼付け!D666,"yyyymmdd")</f>
        <v>19000100</v>
      </c>
      <c r="D666" t="str">
        <f>IF(原本貼付け!F666=0,"未回収","回収済")</f>
        <v>未回収</v>
      </c>
      <c r="E666" t="str">
        <f>IF(原本貼付け!G666=0,"未回収","回収済")</f>
        <v>未回収</v>
      </c>
      <c r="F666" t="str">
        <f>IF(原本貼付け!H666=0,"未定",TEXT(原本貼付け!H666,"yyyymmdd"))</f>
        <v>未定</v>
      </c>
    </row>
    <row r="667" spans="1:6">
      <c r="A667" t="str">
        <f t="shared" si="11"/>
        <v>019000100</v>
      </c>
      <c r="B667">
        <f>原本貼付け!C667</f>
        <v>0</v>
      </c>
      <c r="C667" s="2" t="str">
        <f>TEXT(原本貼付け!D667,"yyyymmdd")</f>
        <v>19000100</v>
      </c>
      <c r="D667" t="str">
        <f>IF(原本貼付け!F667=0,"未回収","回収済")</f>
        <v>未回収</v>
      </c>
      <c r="E667" t="str">
        <f>IF(原本貼付け!G667=0,"未回収","回収済")</f>
        <v>未回収</v>
      </c>
      <c r="F667" t="str">
        <f>IF(原本貼付け!H667=0,"未定",TEXT(原本貼付け!H667,"yyyymmdd"))</f>
        <v>未定</v>
      </c>
    </row>
    <row r="668" spans="1:6">
      <c r="A668" t="str">
        <f t="shared" si="11"/>
        <v>019000100</v>
      </c>
      <c r="B668">
        <f>原本貼付け!C668</f>
        <v>0</v>
      </c>
      <c r="C668" s="2" t="str">
        <f>TEXT(原本貼付け!D668,"yyyymmdd")</f>
        <v>19000100</v>
      </c>
      <c r="D668" t="str">
        <f>IF(原本貼付け!F668=0,"未回収","回収済")</f>
        <v>未回収</v>
      </c>
      <c r="E668" t="str">
        <f>IF(原本貼付け!G668=0,"未回収","回収済")</f>
        <v>未回収</v>
      </c>
      <c r="F668" t="str">
        <f>IF(原本貼付け!H668=0,"未定",TEXT(原本貼付け!H668,"yyyymmdd"))</f>
        <v>未定</v>
      </c>
    </row>
    <row r="669" spans="1:6">
      <c r="A669" t="str">
        <f t="shared" si="11"/>
        <v>019000100</v>
      </c>
      <c r="B669">
        <f>原本貼付け!C669</f>
        <v>0</v>
      </c>
      <c r="C669" s="2" t="str">
        <f>TEXT(原本貼付け!D669,"yyyymmdd")</f>
        <v>19000100</v>
      </c>
      <c r="D669" t="str">
        <f>IF(原本貼付け!F669=0,"未回収","回収済")</f>
        <v>未回収</v>
      </c>
      <c r="E669" t="str">
        <f>IF(原本貼付け!G669=0,"未回収","回収済")</f>
        <v>未回収</v>
      </c>
      <c r="F669" t="str">
        <f>IF(原本貼付け!H669=0,"未定",TEXT(原本貼付け!H669,"yyyymmdd"))</f>
        <v>未定</v>
      </c>
    </row>
    <row r="670" spans="1:6">
      <c r="A670" t="str">
        <f t="shared" si="11"/>
        <v>019000100</v>
      </c>
      <c r="B670">
        <f>原本貼付け!C670</f>
        <v>0</v>
      </c>
      <c r="C670" s="2" t="str">
        <f>TEXT(原本貼付け!D670,"yyyymmdd")</f>
        <v>19000100</v>
      </c>
      <c r="D670" t="str">
        <f>IF(原本貼付け!F670=0,"未回収","回収済")</f>
        <v>未回収</v>
      </c>
      <c r="E670" t="str">
        <f>IF(原本貼付け!G670=0,"未回収","回収済")</f>
        <v>未回収</v>
      </c>
      <c r="F670" t="str">
        <f>IF(原本貼付け!H670=0,"未定",TEXT(原本貼付け!H670,"yyyymmdd"))</f>
        <v>未定</v>
      </c>
    </row>
    <row r="671" spans="1:6">
      <c r="A671" t="str">
        <f t="shared" si="11"/>
        <v>019000100</v>
      </c>
      <c r="B671">
        <f>原本貼付け!C671</f>
        <v>0</v>
      </c>
      <c r="C671" s="2" t="str">
        <f>TEXT(原本貼付け!D671,"yyyymmdd")</f>
        <v>19000100</v>
      </c>
      <c r="D671" t="str">
        <f>IF(原本貼付け!F671=0,"未回収","回収済")</f>
        <v>未回収</v>
      </c>
      <c r="E671" t="str">
        <f>IF(原本貼付け!G671=0,"未回収","回収済")</f>
        <v>未回収</v>
      </c>
      <c r="F671" t="str">
        <f>IF(原本貼付け!H671=0,"未定",TEXT(原本貼付け!H671,"yyyymmdd"))</f>
        <v>未定</v>
      </c>
    </row>
    <row r="672" spans="1:6">
      <c r="A672" t="str">
        <f t="shared" si="11"/>
        <v>019000100</v>
      </c>
      <c r="B672">
        <f>原本貼付け!C672</f>
        <v>0</v>
      </c>
      <c r="C672" s="2" t="str">
        <f>TEXT(原本貼付け!D672,"yyyymmdd")</f>
        <v>19000100</v>
      </c>
      <c r="D672" t="str">
        <f>IF(原本貼付け!F672=0,"未回収","回収済")</f>
        <v>未回収</v>
      </c>
      <c r="E672" t="str">
        <f>IF(原本貼付け!G672=0,"未回収","回収済")</f>
        <v>未回収</v>
      </c>
      <c r="F672" t="str">
        <f>IF(原本貼付け!H672=0,"未定",TEXT(原本貼付け!H672,"yyyymmdd"))</f>
        <v>未定</v>
      </c>
    </row>
    <row r="673" spans="1:6">
      <c r="A673" t="str">
        <f t="shared" si="11"/>
        <v>019000100</v>
      </c>
      <c r="B673">
        <f>原本貼付け!C673</f>
        <v>0</v>
      </c>
      <c r="C673" s="2" t="str">
        <f>TEXT(原本貼付け!D673,"yyyymmdd")</f>
        <v>19000100</v>
      </c>
      <c r="D673" t="str">
        <f>IF(原本貼付け!F673=0,"未回収","回収済")</f>
        <v>未回収</v>
      </c>
      <c r="E673" t="str">
        <f>IF(原本貼付け!G673=0,"未回収","回収済")</f>
        <v>未回収</v>
      </c>
      <c r="F673" t="str">
        <f>IF(原本貼付け!H673=0,"未定",TEXT(原本貼付け!H673,"yyyymmdd"))</f>
        <v>未定</v>
      </c>
    </row>
    <row r="674" spans="1:6">
      <c r="A674" t="str">
        <f t="shared" si="11"/>
        <v>019000100</v>
      </c>
      <c r="B674">
        <f>原本貼付け!C674</f>
        <v>0</v>
      </c>
      <c r="C674" s="2" t="str">
        <f>TEXT(原本貼付け!D674,"yyyymmdd")</f>
        <v>19000100</v>
      </c>
      <c r="D674" t="str">
        <f>IF(原本貼付け!F674=0,"未回収","回収済")</f>
        <v>未回収</v>
      </c>
      <c r="E674" t="str">
        <f>IF(原本貼付け!G674=0,"未回収","回収済")</f>
        <v>未回収</v>
      </c>
      <c r="F674" t="str">
        <f>IF(原本貼付け!H674=0,"未定",TEXT(原本貼付け!H674,"yyyymmdd"))</f>
        <v>未定</v>
      </c>
    </row>
    <row r="675" spans="1:6">
      <c r="A675" t="str">
        <f t="shared" si="11"/>
        <v>019000100</v>
      </c>
      <c r="B675">
        <f>原本貼付け!C675</f>
        <v>0</v>
      </c>
      <c r="C675" s="2" t="str">
        <f>TEXT(原本貼付け!D675,"yyyymmdd")</f>
        <v>19000100</v>
      </c>
      <c r="D675" t="str">
        <f>IF(原本貼付け!F675=0,"未回収","回収済")</f>
        <v>未回収</v>
      </c>
      <c r="E675" t="str">
        <f>IF(原本貼付け!G675=0,"未回収","回収済")</f>
        <v>未回収</v>
      </c>
      <c r="F675" t="str">
        <f>IF(原本貼付け!H675=0,"未定",TEXT(原本貼付け!H675,"yyyymmdd"))</f>
        <v>未定</v>
      </c>
    </row>
    <row r="676" spans="1:6">
      <c r="A676" t="str">
        <f t="shared" si="11"/>
        <v>019000100</v>
      </c>
      <c r="B676">
        <f>原本貼付け!C676</f>
        <v>0</v>
      </c>
      <c r="C676" s="2" t="str">
        <f>TEXT(原本貼付け!D676,"yyyymmdd")</f>
        <v>19000100</v>
      </c>
      <c r="D676" t="str">
        <f>IF(原本貼付け!F676=0,"未回収","回収済")</f>
        <v>未回収</v>
      </c>
      <c r="E676" t="str">
        <f>IF(原本貼付け!G676=0,"未回収","回収済")</f>
        <v>未回収</v>
      </c>
      <c r="F676" t="str">
        <f>IF(原本貼付け!H676=0,"未定",TEXT(原本貼付け!H676,"yyyymmdd"))</f>
        <v>未定</v>
      </c>
    </row>
    <row r="677" spans="1:6">
      <c r="A677" t="str">
        <f t="shared" si="11"/>
        <v>019000100</v>
      </c>
      <c r="B677">
        <f>原本貼付け!C677</f>
        <v>0</v>
      </c>
      <c r="C677" s="2" t="str">
        <f>TEXT(原本貼付け!D677,"yyyymmdd")</f>
        <v>19000100</v>
      </c>
      <c r="D677" t="str">
        <f>IF(原本貼付け!F677=0,"未回収","回収済")</f>
        <v>未回収</v>
      </c>
      <c r="E677" t="str">
        <f>IF(原本貼付け!G677=0,"未回収","回収済")</f>
        <v>未回収</v>
      </c>
      <c r="F677" t="str">
        <f>IF(原本貼付け!H677=0,"未定",TEXT(原本貼付け!H677,"yyyymmdd"))</f>
        <v>未定</v>
      </c>
    </row>
    <row r="678" spans="1:6">
      <c r="A678" t="str">
        <f t="shared" si="11"/>
        <v>019000100</v>
      </c>
      <c r="B678">
        <f>原本貼付け!C678</f>
        <v>0</v>
      </c>
      <c r="C678" s="2" t="str">
        <f>TEXT(原本貼付け!D678,"yyyymmdd")</f>
        <v>19000100</v>
      </c>
      <c r="D678" t="str">
        <f>IF(原本貼付け!F678=0,"未回収","回収済")</f>
        <v>未回収</v>
      </c>
      <c r="E678" t="str">
        <f>IF(原本貼付け!G678=0,"未回収","回収済")</f>
        <v>未回収</v>
      </c>
      <c r="F678" t="str">
        <f>IF(原本貼付け!H678=0,"未定",TEXT(原本貼付け!H678,"yyyymmdd"))</f>
        <v>未定</v>
      </c>
    </row>
    <row r="679" spans="1:6">
      <c r="A679" t="str">
        <f t="shared" si="11"/>
        <v>019000100</v>
      </c>
      <c r="B679">
        <f>原本貼付け!C679</f>
        <v>0</v>
      </c>
      <c r="C679" s="2" t="str">
        <f>TEXT(原本貼付け!D679,"yyyymmdd")</f>
        <v>19000100</v>
      </c>
      <c r="D679" t="str">
        <f>IF(原本貼付け!F679=0,"未回収","回収済")</f>
        <v>未回収</v>
      </c>
      <c r="E679" t="str">
        <f>IF(原本貼付け!G679=0,"未回収","回収済")</f>
        <v>未回収</v>
      </c>
      <c r="F679" t="str">
        <f>IF(原本貼付け!H679=0,"未定",TEXT(原本貼付け!H679,"yyyymmdd"))</f>
        <v>未定</v>
      </c>
    </row>
    <row r="680" spans="1:6">
      <c r="A680" t="str">
        <f t="shared" si="11"/>
        <v>019000100</v>
      </c>
      <c r="B680">
        <f>原本貼付け!C680</f>
        <v>0</v>
      </c>
      <c r="C680" s="2" t="str">
        <f>TEXT(原本貼付け!D680,"yyyymmdd")</f>
        <v>19000100</v>
      </c>
      <c r="D680" t="str">
        <f>IF(原本貼付け!F680=0,"未回収","回収済")</f>
        <v>未回収</v>
      </c>
      <c r="E680" t="str">
        <f>IF(原本貼付け!G680=0,"未回収","回収済")</f>
        <v>未回収</v>
      </c>
      <c r="F680" t="str">
        <f>IF(原本貼付け!H680=0,"未定",TEXT(原本貼付け!H680,"yyyymmdd"))</f>
        <v>未定</v>
      </c>
    </row>
    <row r="681" spans="1:6">
      <c r="A681" t="str">
        <f t="shared" si="11"/>
        <v>019000100</v>
      </c>
      <c r="B681">
        <f>原本貼付け!C681</f>
        <v>0</v>
      </c>
      <c r="C681" s="2" t="str">
        <f>TEXT(原本貼付け!D681,"yyyymmdd")</f>
        <v>19000100</v>
      </c>
      <c r="D681" t="str">
        <f>IF(原本貼付け!F681=0,"未回収","回収済")</f>
        <v>未回収</v>
      </c>
      <c r="E681" t="str">
        <f>IF(原本貼付け!G681=0,"未回収","回収済")</f>
        <v>未回収</v>
      </c>
      <c r="F681" t="str">
        <f>IF(原本貼付け!H681=0,"未定",TEXT(原本貼付け!H681,"yyyymmdd"))</f>
        <v>未定</v>
      </c>
    </row>
    <row r="682" spans="1:6">
      <c r="A682" t="str">
        <f t="shared" si="11"/>
        <v>019000100</v>
      </c>
      <c r="B682">
        <f>原本貼付け!C682</f>
        <v>0</v>
      </c>
      <c r="C682" s="2" t="str">
        <f>TEXT(原本貼付け!D682,"yyyymmdd")</f>
        <v>19000100</v>
      </c>
      <c r="D682" t="str">
        <f>IF(原本貼付け!F682=0,"未回収","回収済")</f>
        <v>未回収</v>
      </c>
      <c r="E682" t="str">
        <f>IF(原本貼付け!G682=0,"未回収","回収済")</f>
        <v>未回収</v>
      </c>
      <c r="F682" t="str">
        <f>IF(原本貼付け!H682=0,"未定",TEXT(原本貼付け!H682,"yyyymmdd"))</f>
        <v>未定</v>
      </c>
    </row>
    <row r="683" spans="1:6">
      <c r="A683" t="str">
        <f t="shared" si="11"/>
        <v>019000100</v>
      </c>
      <c r="B683">
        <f>原本貼付け!C683</f>
        <v>0</v>
      </c>
      <c r="C683" s="2" t="str">
        <f>TEXT(原本貼付け!D683,"yyyymmdd")</f>
        <v>19000100</v>
      </c>
      <c r="D683" t="str">
        <f>IF(原本貼付け!F683=0,"未回収","回収済")</f>
        <v>未回収</v>
      </c>
      <c r="E683" t="str">
        <f>IF(原本貼付け!G683=0,"未回収","回収済")</f>
        <v>未回収</v>
      </c>
      <c r="F683" t="str">
        <f>IF(原本貼付け!H683=0,"未定",TEXT(原本貼付け!H683,"yyyymmdd"))</f>
        <v>未定</v>
      </c>
    </row>
    <row r="684" spans="1:6">
      <c r="A684" t="str">
        <f t="shared" si="11"/>
        <v>019000100</v>
      </c>
      <c r="B684">
        <f>原本貼付け!C684</f>
        <v>0</v>
      </c>
      <c r="C684" s="2" t="str">
        <f>TEXT(原本貼付け!D684,"yyyymmdd")</f>
        <v>19000100</v>
      </c>
      <c r="D684" t="str">
        <f>IF(原本貼付け!F684=0,"未回収","回収済")</f>
        <v>未回収</v>
      </c>
      <c r="E684" t="str">
        <f>IF(原本貼付け!G684=0,"未回収","回収済")</f>
        <v>未回収</v>
      </c>
      <c r="F684" t="str">
        <f>IF(原本貼付け!H684=0,"未定",TEXT(原本貼付け!H684,"yyyymmdd"))</f>
        <v>未定</v>
      </c>
    </row>
    <row r="685" spans="1:6">
      <c r="A685" t="str">
        <f t="shared" si="11"/>
        <v>019000100</v>
      </c>
      <c r="B685">
        <f>原本貼付け!C685</f>
        <v>0</v>
      </c>
      <c r="C685" s="2" t="str">
        <f>TEXT(原本貼付け!D685,"yyyymmdd")</f>
        <v>19000100</v>
      </c>
      <c r="D685" t="str">
        <f>IF(原本貼付け!F685=0,"未回収","回収済")</f>
        <v>未回収</v>
      </c>
      <c r="E685" t="str">
        <f>IF(原本貼付け!G685=0,"未回収","回収済")</f>
        <v>未回収</v>
      </c>
      <c r="F685" t="str">
        <f>IF(原本貼付け!H685=0,"未定",TEXT(原本貼付け!H685,"yyyymmdd"))</f>
        <v>未定</v>
      </c>
    </row>
    <row r="686" spans="1:6">
      <c r="A686" t="str">
        <f t="shared" si="11"/>
        <v>019000100</v>
      </c>
      <c r="B686">
        <f>原本貼付け!C686</f>
        <v>0</v>
      </c>
      <c r="C686" s="2" t="str">
        <f>TEXT(原本貼付け!D686,"yyyymmdd")</f>
        <v>19000100</v>
      </c>
      <c r="D686" t="str">
        <f>IF(原本貼付け!F686=0,"未回収","回収済")</f>
        <v>未回収</v>
      </c>
      <c r="E686" t="str">
        <f>IF(原本貼付け!G686=0,"未回収","回収済")</f>
        <v>未回収</v>
      </c>
      <c r="F686" t="str">
        <f>IF(原本貼付け!H686=0,"未定",TEXT(原本貼付け!H686,"yyyymmdd"))</f>
        <v>未定</v>
      </c>
    </row>
    <row r="687" spans="1:6">
      <c r="A687" t="str">
        <f t="shared" si="11"/>
        <v>019000100</v>
      </c>
      <c r="B687">
        <f>原本貼付け!C687</f>
        <v>0</v>
      </c>
      <c r="C687" s="2" t="str">
        <f>TEXT(原本貼付け!D687,"yyyymmdd")</f>
        <v>19000100</v>
      </c>
      <c r="D687" t="str">
        <f>IF(原本貼付け!F687=0,"未回収","回収済")</f>
        <v>未回収</v>
      </c>
      <c r="E687" t="str">
        <f>IF(原本貼付け!G687=0,"未回収","回収済")</f>
        <v>未回収</v>
      </c>
      <c r="F687" t="str">
        <f>IF(原本貼付け!H687=0,"未定",TEXT(原本貼付け!H687,"yyyymmdd"))</f>
        <v>未定</v>
      </c>
    </row>
    <row r="688" spans="1:6">
      <c r="A688" t="str">
        <f t="shared" si="11"/>
        <v>019000100</v>
      </c>
      <c r="B688">
        <f>原本貼付け!C688</f>
        <v>0</v>
      </c>
      <c r="C688" s="2" t="str">
        <f>TEXT(原本貼付け!D688,"yyyymmdd")</f>
        <v>19000100</v>
      </c>
      <c r="D688" t="str">
        <f>IF(原本貼付け!F688=0,"未回収","回収済")</f>
        <v>未回収</v>
      </c>
      <c r="E688" t="str">
        <f>IF(原本貼付け!G688=0,"未回収","回収済")</f>
        <v>未回収</v>
      </c>
      <c r="F688" t="str">
        <f>IF(原本貼付け!H688=0,"未定",TEXT(原本貼付け!H688,"yyyymmdd"))</f>
        <v>未定</v>
      </c>
    </row>
    <row r="689" spans="1:6">
      <c r="A689" t="str">
        <f t="shared" si="11"/>
        <v>019000100</v>
      </c>
      <c r="B689">
        <f>原本貼付け!C689</f>
        <v>0</v>
      </c>
      <c r="C689" s="2" t="str">
        <f>TEXT(原本貼付け!D689,"yyyymmdd")</f>
        <v>19000100</v>
      </c>
      <c r="D689" t="str">
        <f>IF(原本貼付け!F689=0,"未回収","回収済")</f>
        <v>未回収</v>
      </c>
      <c r="E689" t="str">
        <f>IF(原本貼付け!G689=0,"未回収","回収済")</f>
        <v>未回収</v>
      </c>
      <c r="F689" t="str">
        <f>IF(原本貼付け!H689=0,"未定",TEXT(原本貼付け!H689,"yyyymmdd"))</f>
        <v>未定</v>
      </c>
    </row>
    <row r="690" spans="1:6">
      <c r="A690" t="str">
        <f t="shared" si="11"/>
        <v>019000100</v>
      </c>
      <c r="B690">
        <f>原本貼付け!C690</f>
        <v>0</v>
      </c>
      <c r="C690" s="2" t="str">
        <f>TEXT(原本貼付け!D690,"yyyymmdd")</f>
        <v>19000100</v>
      </c>
      <c r="D690" t="str">
        <f>IF(原本貼付け!F690=0,"未回収","回収済")</f>
        <v>未回収</v>
      </c>
      <c r="E690" t="str">
        <f>IF(原本貼付け!G690=0,"未回収","回収済")</f>
        <v>未回収</v>
      </c>
      <c r="F690" t="str">
        <f>IF(原本貼付け!H690=0,"未定",TEXT(原本貼付け!H690,"yyyymmdd"))</f>
        <v>未定</v>
      </c>
    </row>
    <row r="691" spans="1:6">
      <c r="A691" t="str">
        <f t="shared" si="11"/>
        <v>019000100</v>
      </c>
      <c r="B691">
        <f>原本貼付け!C691</f>
        <v>0</v>
      </c>
      <c r="C691" s="2" t="str">
        <f>TEXT(原本貼付け!D691,"yyyymmdd")</f>
        <v>19000100</v>
      </c>
      <c r="D691" t="str">
        <f>IF(原本貼付け!F691=0,"未回収","回収済")</f>
        <v>未回収</v>
      </c>
      <c r="E691" t="str">
        <f>IF(原本貼付け!G691=0,"未回収","回収済")</f>
        <v>未回収</v>
      </c>
      <c r="F691" t="str">
        <f>IF(原本貼付け!H691=0,"未定",TEXT(原本貼付け!H691,"yyyymmdd"))</f>
        <v>未定</v>
      </c>
    </row>
    <row r="692" spans="1:6">
      <c r="A692" t="str">
        <f t="shared" si="11"/>
        <v>019000100</v>
      </c>
      <c r="B692">
        <f>原本貼付け!C692</f>
        <v>0</v>
      </c>
      <c r="C692" s="2" t="str">
        <f>TEXT(原本貼付け!D692,"yyyymmdd")</f>
        <v>19000100</v>
      </c>
      <c r="D692" t="str">
        <f>IF(原本貼付け!F692=0,"未回収","回収済")</f>
        <v>未回収</v>
      </c>
      <c r="E692" t="str">
        <f>IF(原本貼付け!G692=0,"未回収","回収済")</f>
        <v>未回収</v>
      </c>
      <c r="F692" t="str">
        <f>IF(原本貼付け!H692=0,"未定",TEXT(原本貼付け!H692,"yyyymmdd"))</f>
        <v>未定</v>
      </c>
    </row>
    <row r="693" spans="1:6">
      <c r="A693" t="str">
        <f t="shared" si="11"/>
        <v>019000100</v>
      </c>
      <c r="B693">
        <f>原本貼付け!C693</f>
        <v>0</v>
      </c>
      <c r="C693" s="2" t="str">
        <f>TEXT(原本貼付け!D693,"yyyymmdd")</f>
        <v>19000100</v>
      </c>
      <c r="D693" t="str">
        <f>IF(原本貼付け!F693=0,"未回収","回収済")</f>
        <v>未回収</v>
      </c>
      <c r="E693" t="str">
        <f>IF(原本貼付け!G693=0,"未回収","回収済")</f>
        <v>未回収</v>
      </c>
      <c r="F693" t="str">
        <f>IF(原本貼付け!H693=0,"未定",TEXT(原本貼付け!H693,"yyyymmdd"))</f>
        <v>未定</v>
      </c>
    </row>
    <row r="694" spans="1:6">
      <c r="A694" t="str">
        <f t="shared" si="11"/>
        <v>019000100</v>
      </c>
      <c r="B694">
        <f>原本貼付け!C694</f>
        <v>0</v>
      </c>
      <c r="C694" s="2" t="str">
        <f>TEXT(原本貼付け!D694,"yyyymmdd")</f>
        <v>19000100</v>
      </c>
      <c r="D694" t="str">
        <f>IF(原本貼付け!F694=0,"未回収","回収済")</f>
        <v>未回収</v>
      </c>
      <c r="E694" t="str">
        <f>IF(原本貼付け!G694=0,"未回収","回収済")</f>
        <v>未回収</v>
      </c>
      <c r="F694" t="str">
        <f>IF(原本貼付け!H694=0,"未定",TEXT(原本貼付け!H694,"yyyymmdd"))</f>
        <v>未定</v>
      </c>
    </row>
    <row r="695" spans="1:6">
      <c r="A695" t="str">
        <f t="shared" si="11"/>
        <v>019000100</v>
      </c>
      <c r="B695">
        <f>原本貼付け!C695</f>
        <v>0</v>
      </c>
      <c r="C695" s="2" t="str">
        <f>TEXT(原本貼付け!D695,"yyyymmdd")</f>
        <v>19000100</v>
      </c>
      <c r="D695" t="str">
        <f>IF(原本貼付け!F695=0,"未回収","回収済")</f>
        <v>未回収</v>
      </c>
      <c r="E695" t="str">
        <f>IF(原本貼付け!G695=0,"未回収","回収済")</f>
        <v>未回収</v>
      </c>
      <c r="F695" t="str">
        <f>IF(原本貼付け!H695=0,"未定",TEXT(原本貼付け!H695,"yyyymmdd"))</f>
        <v>未定</v>
      </c>
    </row>
    <row r="696" spans="1:6">
      <c r="A696" t="str">
        <f t="shared" si="11"/>
        <v>019000100</v>
      </c>
      <c r="B696">
        <f>原本貼付け!C696</f>
        <v>0</v>
      </c>
      <c r="C696" s="2" t="str">
        <f>TEXT(原本貼付け!D696,"yyyymmdd")</f>
        <v>19000100</v>
      </c>
      <c r="D696" t="str">
        <f>IF(原本貼付け!F696=0,"未回収","回収済")</f>
        <v>未回収</v>
      </c>
      <c r="E696" t="str">
        <f>IF(原本貼付け!G696=0,"未回収","回収済")</f>
        <v>未回収</v>
      </c>
      <c r="F696" t="str">
        <f>IF(原本貼付け!H696=0,"未定",TEXT(原本貼付け!H696,"yyyymmdd"))</f>
        <v>未定</v>
      </c>
    </row>
    <row r="697" spans="1:6">
      <c r="A697" t="str">
        <f t="shared" si="11"/>
        <v>019000100</v>
      </c>
      <c r="B697">
        <f>原本貼付け!C697</f>
        <v>0</v>
      </c>
      <c r="C697" s="2" t="str">
        <f>TEXT(原本貼付け!D697,"yyyymmdd")</f>
        <v>19000100</v>
      </c>
      <c r="D697" t="str">
        <f>IF(原本貼付け!F697=0,"未回収","回収済")</f>
        <v>未回収</v>
      </c>
      <c r="E697" t="str">
        <f>IF(原本貼付け!G697=0,"未回収","回収済")</f>
        <v>未回収</v>
      </c>
      <c r="F697" t="str">
        <f>IF(原本貼付け!H697=0,"未定",TEXT(原本貼付け!H697,"yyyymmdd"))</f>
        <v>未定</v>
      </c>
    </row>
    <row r="698" spans="1:6">
      <c r="A698" t="str">
        <f t="shared" si="11"/>
        <v>019000100</v>
      </c>
      <c r="B698">
        <f>原本貼付け!C698</f>
        <v>0</v>
      </c>
      <c r="C698" s="2" t="str">
        <f>TEXT(原本貼付け!D698,"yyyymmdd")</f>
        <v>19000100</v>
      </c>
      <c r="D698" t="str">
        <f>IF(原本貼付け!F698=0,"未回収","回収済")</f>
        <v>未回収</v>
      </c>
      <c r="E698" t="str">
        <f>IF(原本貼付け!G698=0,"未回収","回収済")</f>
        <v>未回収</v>
      </c>
      <c r="F698" t="str">
        <f>IF(原本貼付け!H698=0,"未定",TEXT(原本貼付け!H698,"yyyymmdd"))</f>
        <v>未定</v>
      </c>
    </row>
    <row r="699" spans="1:6">
      <c r="A699" t="str">
        <f t="shared" si="11"/>
        <v>019000100</v>
      </c>
      <c r="B699">
        <f>原本貼付け!C699</f>
        <v>0</v>
      </c>
      <c r="C699" s="2" t="str">
        <f>TEXT(原本貼付け!D699,"yyyymmdd")</f>
        <v>19000100</v>
      </c>
      <c r="D699" t="str">
        <f>IF(原本貼付け!F699=0,"未回収","回収済")</f>
        <v>未回収</v>
      </c>
      <c r="E699" t="str">
        <f>IF(原本貼付け!G699=0,"未回収","回収済")</f>
        <v>未回収</v>
      </c>
      <c r="F699" t="str">
        <f>IF(原本貼付け!H699=0,"未定",TEXT(原本貼付け!H699,"yyyymmdd"))</f>
        <v>未定</v>
      </c>
    </row>
    <row r="700" spans="1:6">
      <c r="A700" t="str">
        <f t="shared" si="11"/>
        <v>019000100</v>
      </c>
      <c r="B700">
        <f>原本貼付け!C700</f>
        <v>0</v>
      </c>
      <c r="C700" s="2" t="str">
        <f>TEXT(原本貼付け!D700,"yyyymmdd")</f>
        <v>19000100</v>
      </c>
      <c r="D700" t="str">
        <f>IF(原本貼付け!F700=0,"未回収","回収済")</f>
        <v>未回収</v>
      </c>
      <c r="E700" t="str">
        <f>IF(原本貼付け!G700=0,"未回収","回収済")</f>
        <v>未回収</v>
      </c>
      <c r="F700" t="str">
        <f>IF(原本貼付け!H700=0,"未定",TEXT(原本貼付け!H700,"yyyymmdd"))</f>
        <v>未定</v>
      </c>
    </row>
    <row r="701" spans="1:6">
      <c r="A701" t="str">
        <f t="shared" si="11"/>
        <v>019000100</v>
      </c>
      <c r="B701">
        <f>原本貼付け!C701</f>
        <v>0</v>
      </c>
      <c r="C701" s="2" t="str">
        <f>TEXT(原本貼付け!D701,"yyyymmdd")</f>
        <v>19000100</v>
      </c>
      <c r="D701" t="str">
        <f>IF(原本貼付け!F701=0,"未回収","回収済")</f>
        <v>未回収</v>
      </c>
      <c r="E701" t="str">
        <f>IF(原本貼付け!G701=0,"未回収","回収済")</f>
        <v>未回収</v>
      </c>
      <c r="F701" t="str">
        <f>IF(原本貼付け!H701=0,"未定",TEXT(原本貼付け!H701,"yyyymmdd"))</f>
        <v>未定</v>
      </c>
    </row>
    <row r="702" spans="1:6">
      <c r="A702" t="str">
        <f t="shared" si="11"/>
        <v>019000100</v>
      </c>
      <c r="B702">
        <f>原本貼付け!C702</f>
        <v>0</v>
      </c>
      <c r="C702" s="2" t="str">
        <f>TEXT(原本貼付け!D702,"yyyymmdd")</f>
        <v>19000100</v>
      </c>
      <c r="D702" t="str">
        <f>IF(原本貼付け!F702=0,"未回収","回収済")</f>
        <v>未回収</v>
      </c>
      <c r="E702" t="str">
        <f>IF(原本貼付け!G702=0,"未回収","回収済")</f>
        <v>未回収</v>
      </c>
      <c r="F702" t="str">
        <f>IF(原本貼付け!H702=0,"未定",TEXT(原本貼付け!H702,"yyyymmdd"))</f>
        <v>未定</v>
      </c>
    </row>
    <row r="703" spans="1:6">
      <c r="A703" t="str">
        <f t="shared" si="11"/>
        <v>019000100</v>
      </c>
      <c r="B703">
        <f>原本貼付け!C703</f>
        <v>0</v>
      </c>
      <c r="C703" s="2" t="str">
        <f>TEXT(原本貼付け!D703,"yyyymmdd")</f>
        <v>19000100</v>
      </c>
      <c r="D703" t="str">
        <f>IF(原本貼付け!F703=0,"未回収","回収済")</f>
        <v>未回収</v>
      </c>
      <c r="E703" t="str">
        <f>IF(原本貼付け!G703=0,"未回収","回収済")</f>
        <v>未回収</v>
      </c>
      <c r="F703" t="str">
        <f>IF(原本貼付け!H703=0,"未定",TEXT(原本貼付け!H703,"yyyymmdd"))</f>
        <v>未定</v>
      </c>
    </row>
    <row r="704" spans="1:6">
      <c r="A704" t="str">
        <f t="shared" si="11"/>
        <v>019000100</v>
      </c>
      <c r="B704">
        <f>原本貼付け!C704</f>
        <v>0</v>
      </c>
      <c r="C704" s="2" t="str">
        <f>TEXT(原本貼付け!D704,"yyyymmdd")</f>
        <v>19000100</v>
      </c>
      <c r="D704" t="str">
        <f>IF(原本貼付け!F704=0,"未回収","回収済")</f>
        <v>未回収</v>
      </c>
      <c r="E704" t="str">
        <f>IF(原本貼付け!G704=0,"未回収","回収済")</f>
        <v>未回収</v>
      </c>
      <c r="F704" t="str">
        <f>IF(原本貼付け!H704=0,"未定",TEXT(原本貼付け!H704,"yyyymmdd"))</f>
        <v>未定</v>
      </c>
    </row>
    <row r="705" spans="1:6">
      <c r="A705" t="str">
        <f t="shared" si="11"/>
        <v>019000100</v>
      </c>
      <c r="B705">
        <f>原本貼付け!C705</f>
        <v>0</v>
      </c>
      <c r="C705" s="2" t="str">
        <f>TEXT(原本貼付け!D705,"yyyymmdd")</f>
        <v>19000100</v>
      </c>
      <c r="D705" t="str">
        <f>IF(原本貼付け!F705=0,"未回収","回収済")</f>
        <v>未回収</v>
      </c>
      <c r="E705" t="str">
        <f>IF(原本貼付け!G705=0,"未回収","回収済")</f>
        <v>未回収</v>
      </c>
      <c r="F705" t="str">
        <f>IF(原本貼付け!H705=0,"未定",TEXT(原本貼付け!H705,"yyyymmdd"))</f>
        <v>未定</v>
      </c>
    </row>
    <row r="706" spans="1:6">
      <c r="A706" t="str">
        <f t="shared" si="11"/>
        <v>019000100</v>
      </c>
      <c r="B706">
        <f>原本貼付け!C706</f>
        <v>0</v>
      </c>
      <c r="C706" s="2" t="str">
        <f>TEXT(原本貼付け!D706,"yyyymmdd")</f>
        <v>19000100</v>
      </c>
      <c r="D706" t="str">
        <f>IF(原本貼付け!F706=0,"未回収","回収済")</f>
        <v>未回収</v>
      </c>
      <c r="E706" t="str">
        <f>IF(原本貼付け!G706=0,"未回収","回収済")</f>
        <v>未回収</v>
      </c>
      <c r="F706" t="str">
        <f>IF(原本貼付け!H706=0,"未定",TEXT(原本貼付け!H706,"yyyymmdd"))</f>
        <v>未定</v>
      </c>
    </row>
    <row r="707" spans="1:6">
      <c r="A707" t="str">
        <f t="shared" si="11"/>
        <v>019000100</v>
      </c>
      <c r="B707">
        <f>原本貼付け!C707</f>
        <v>0</v>
      </c>
      <c r="C707" s="2" t="str">
        <f>TEXT(原本貼付け!D707,"yyyymmdd")</f>
        <v>19000100</v>
      </c>
      <c r="D707" t="str">
        <f>IF(原本貼付け!F707=0,"未回収","回収済")</f>
        <v>未回収</v>
      </c>
      <c r="E707" t="str">
        <f>IF(原本貼付け!G707=0,"未回収","回収済")</f>
        <v>未回収</v>
      </c>
      <c r="F707" t="str">
        <f>IF(原本貼付け!H707=0,"未定",TEXT(原本貼付け!H707,"yyyymmdd"))</f>
        <v>未定</v>
      </c>
    </row>
    <row r="708" spans="1:6">
      <c r="A708" t="str">
        <f t="shared" si="11"/>
        <v>019000100</v>
      </c>
      <c r="B708">
        <f>原本貼付け!C708</f>
        <v>0</v>
      </c>
      <c r="C708" s="2" t="str">
        <f>TEXT(原本貼付け!D708,"yyyymmdd")</f>
        <v>19000100</v>
      </c>
      <c r="D708" t="str">
        <f>IF(原本貼付け!F708=0,"未回収","回収済")</f>
        <v>未回収</v>
      </c>
      <c r="E708" t="str">
        <f>IF(原本貼付け!G708=0,"未回収","回収済")</f>
        <v>未回収</v>
      </c>
      <c r="F708" t="str">
        <f>IF(原本貼付け!H708=0,"未定",TEXT(原本貼付け!H708,"yyyymmdd"))</f>
        <v>未定</v>
      </c>
    </row>
    <row r="709" spans="1:6">
      <c r="A709" t="str">
        <f t="shared" si="11"/>
        <v>019000100</v>
      </c>
      <c r="B709">
        <f>原本貼付け!C709</f>
        <v>0</v>
      </c>
      <c r="C709" s="2" t="str">
        <f>TEXT(原本貼付け!D709,"yyyymmdd")</f>
        <v>19000100</v>
      </c>
      <c r="D709" t="str">
        <f>IF(原本貼付け!F709=0,"未回収","回収済")</f>
        <v>未回収</v>
      </c>
      <c r="E709" t="str">
        <f>IF(原本貼付け!G709=0,"未回収","回収済")</f>
        <v>未回収</v>
      </c>
      <c r="F709" t="str">
        <f>IF(原本貼付け!H709=0,"未定",TEXT(原本貼付け!H709,"yyyymmdd"))</f>
        <v>未定</v>
      </c>
    </row>
    <row r="710" spans="1:6">
      <c r="A710" t="str">
        <f t="shared" si="11"/>
        <v>019000100</v>
      </c>
      <c r="B710">
        <f>原本貼付け!C710</f>
        <v>0</v>
      </c>
      <c r="C710" s="2" t="str">
        <f>TEXT(原本貼付け!D710,"yyyymmdd")</f>
        <v>19000100</v>
      </c>
      <c r="D710" t="str">
        <f>IF(原本貼付け!F710=0,"未回収","回収済")</f>
        <v>未回収</v>
      </c>
      <c r="E710" t="str">
        <f>IF(原本貼付け!G710=0,"未回収","回収済")</f>
        <v>未回収</v>
      </c>
      <c r="F710" t="str">
        <f>IF(原本貼付け!H710=0,"未定",TEXT(原本貼付け!H710,"yyyymmdd"))</f>
        <v>未定</v>
      </c>
    </row>
    <row r="711" spans="1:6">
      <c r="A711" t="str">
        <f t="shared" si="11"/>
        <v>019000100</v>
      </c>
      <c r="B711">
        <f>原本貼付け!C711</f>
        <v>0</v>
      </c>
      <c r="C711" s="2" t="str">
        <f>TEXT(原本貼付け!D711,"yyyymmdd")</f>
        <v>19000100</v>
      </c>
      <c r="D711" t="str">
        <f>IF(原本貼付け!F711=0,"未回収","回収済")</f>
        <v>未回収</v>
      </c>
      <c r="E711" t="str">
        <f>IF(原本貼付け!G711=0,"未回収","回収済")</f>
        <v>未回収</v>
      </c>
      <c r="F711" t="str">
        <f>IF(原本貼付け!H711=0,"未定",TEXT(原本貼付け!H711,"yyyymmdd"))</f>
        <v>未定</v>
      </c>
    </row>
    <row r="712" spans="1:6">
      <c r="A712" t="str">
        <f t="shared" si="11"/>
        <v>019000100</v>
      </c>
      <c r="B712">
        <f>原本貼付け!C712</f>
        <v>0</v>
      </c>
      <c r="C712" s="2" t="str">
        <f>TEXT(原本貼付け!D712,"yyyymmdd")</f>
        <v>19000100</v>
      </c>
      <c r="D712" t="str">
        <f>IF(原本貼付け!F712=0,"未回収","回収済")</f>
        <v>未回収</v>
      </c>
      <c r="E712" t="str">
        <f>IF(原本貼付け!G712=0,"未回収","回収済")</f>
        <v>未回収</v>
      </c>
      <c r="F712" t="str">
        <f>IF(原本貼付け!H712=0,"未定",TEXT(原本貼付け!H712,"yyyymmdd"))</f>
        <v>未定</v>
      </c>
    </row>
    <row r="713" spans="1:6">
      <c r="A713" t="str">
        <f t="shared" si="11"/>
        <v>019000100</v>
      </c>
      <c r="B713">
        <f>原本貼付け!C713</f>
        <v>0</v>
      </c>
      <c r="C713" s="2" t="str">
        <f>TEXT(原本貼付け!D713,"yyyymmdd")</f>
        <v>19000100</v>
      </c>
      <c r="D713" t="str">
        <f>IF(原本貼付け!F713=0,"未回収","回収済")</f>
        <v>未回収</v>
      </c>
      <c r="E713" t="str">
        <f>IF(原本貼付け!G713=0,"未回収","回収済")</f>
        <v>未回収</v>
      </c>
      <c r="F713" t="str">
        <f>IF(原本貼付け!H713=0,"未定",TEXT(原本貼付け!H713,"yyyymmdd"))</f>
        <v>未定</v>
      </c>
    </row>
    <row r="714" spans="1:6">
      <c r="A714" t="str">
        <f t="shared" si="11"/>
        <v>019000100</v>
      </c>
      <c r="B714">
        <f>原本貼付け!C714</f>
        <v>0</v>
      </c>
      <c r="C714" s="2" t="str">
        <f>TEXT(原本貼付け!D714,"yyyymmdd")</f>
        <v>19000100</v>
      </c>
      <c r="D714" t="str">
        <f>IF(原本貼付け!F714=0,"未回収","回収済")</f>
        <v>未回収</v>
      </c>
      <c r="E714" t="str">
        <f>IF(原本貼付け!G714=0,"未回収","回収済")</f>
        <v>未回収</v>
      </c>
      <c r="F714" t="str">
        <f>IF(原本貼付け!H714=0,"未定",TEXT(原本貼付け!H714,"yyyymmdd"))</f>
        <v>未定</v>
      </c>
    </row>
    <row r="715" spans="1:6">
      <c r="A715" t="str">
        <f t="shared" si="11"/>
        <v>019000100</v>
      </c>
      <c r="B715">
        <f>原本貼付け!C715</f>
        <v>0</v>
      </c>
      <c r="C715" s="2" t="str">
        <f>TEXT(原本貼付け!D715,"yyyymmdd")</f>
        <v>19000100</v>
      </c>
      <c r="D715" t="str">
        <f>IF(原本貼付け!F715=0,"未回収","回収済")</f>
        <v>未回収</v>
      </c>
      <c r="E715" t="str">
        <f>IF(原本貼付け!G715=0,"未回収","回収済")</f>
        <v>未回収</v>
      </c>
      <c r="F715" t="str">
        <f>IF(原本貼付け!H715=0,"未定",TEXT(原本貼付け!H715,"yyyymmdd"))</f>
        <v>未定</v>
      </c>
    </row>
    <row r="716" spans="1:6">
      <c r="A716" t="str">
        <f t="shared" si="11"/>
        <v>019000100</v>
      </c>
      <c r="B716">
        <f>原本貼付け!C716</f>
        <v>0</v>
      </c>
      <c r="C716" s="2" t="str">
        <f>TEXT(原本貼付け!D716,"yyyymmdd")</f>
        <v>19000100</v>
      </c>
      <c r="D716" t="str">
        <f>IF(原本貼付け!F716=0,"未回収","回収済")</f>
        <v>未回収</v>
      </c>
      <c r="E716" t="str">
        <f>IF(原本貼付け!G716=0,"未回収","回収済")</f>
        <v>未回収</v>
      </c>
      <c r="F716" t="str">
        <f>IF(原本貼付け!H716=0,"未定",TEXT(原本貼付け!H716,"yyyymmdd"))</f>
        <v>未定</v>
      </c>
    </row>
    <row r="717" spans="1:6">
      <c r="A717" t="str">
        <f t="shared" si="11"/>
        <v>019000100</v>
      </c>
      <c r="B717">
        <f>原本貼付け!C717</f>
        <v>0</v>
      </c>
      <c r="C717" s="2" t="str">
        <f>TEXT(原本貼付け!D717,"yyyymmdd")</f>
        <v>19000100</v>
      </c>
      <c r="D717" t="str">
        <f>IF(原本貼付け!F717=0,"未回収","回収済")</f>
        <v>未回収</v>
      </c>
      <c r="E717" t="str">
        <f>IF(原本貼付け!G717=0,"未回収","回収済")</f>
        <v>未回収</v>
      </c>
      <c r="F717" t="str">
        <f>IF(原本貼付け!H717=0,"未定",TEXT(原本貼付け!H717,"yyyymmdd"))</f>
        <v>未定</v>
      </c>
    </row>
    <row r="718" spans="1:6">
      <c r="A718" t="str">
        <f t="shared" si="11"/>
        <v>019000100</v>
      </c>
      <c r="B718">
        <f>原本貼付け!C718</f>
        <v>0</v>
      </c>
      <c r="C718" s="2" t="str">
        <f>TEXT(原本貼付け!D718,"yyyymmdd")</f>
        <v>19000100</v>
      </c>
      <c r="D718" t="str">
        <f>IF(原本貼付け!F718=0,"未回収","回収済")</f>
        <v>未回収</v>
      </c>
      <c r="E718" t="str">
        <f>IF(原本貼付け!G718=0,"未回収","回収済")</f>
        <v>未回収</v>
      </c>
      <c r="F718" t="str">
        <f>IF(原本貼付け!H718=0,"未定",TEXT(原本貼付け!H718,"yyyymmdd"))</f>
        <v>未定</v>
      </c>
    </row>
    <row r="719" spans="1:6">
      <c r="A719" t="str">
        <f t="shared" si="11"/>
        <v>019000100</v>
      </c>
      <c r="B719">
        <f>原本貼付け!C719</f>
        <v>0</v>
      </c>
      <c r="C719" s="2" t="str">
        <f>TEXT(原本貼付け!D719,"yyyymmdd")</f>
        <v>19000100</v>
      </c>
      <c r="D719" t="str">
        <f>IF(原本貼付け!F719=0,"未回収","回収済")</f>
        <v>未回収</v>
      </c>
      <c r="E719" t="str">
        <f>IF(原本貼付け!G719=0,"未回収","回収済")</f>
        <v>未回収</v>
      </c>
      <c r="F719" t="str">
        <f>IF(原本貼付け!H719=0,"未定",TEXT(原本貼付け!H719,"yyyymmdd"))</f>
        <v>未定</v>
      </c>
    </row>
    <row r="720" spans="1:6">
      <c r="A720" t="str">
        <f t="shared" si="11"/>
        <v>019000100</v>
      </c>
      <c r="B720">
        <f>原本貼付け!C720</f>
        <v>0</v>
      </c>
      <c r="C720" s="2" t="str">
        <f>TEXT(原本貼付け!D720,"yyyymmdd")</f>
        <v>19000100</v>
      </c>
      <c r="D720" t="str">
        <f>IF(原本貼付け!F720=0,"未回収","回収済")</f>
        <v>未回収</v>
      </c>
      <c r="E720" t="str">
        <f>IF(原本貼付け!G720=0,"未回収","回収済")</f>
        <v>未回収</v>
      </c>
      <c r="F720" t="str">
        <f>IF(原本貼付け!H720=0,"未定",TEXT(原本貼付け!H720,"yyyymmdd"))</f>
        <v>未定</v>
      </c>
    </row>
    <row r="721" spans="1:6">
      <c r="A721" t="str">
        <f t="shared" si="11"/>
        <v>019000100</v>
      </c>
      <c r="B721">
        <f>原本貼付け!C721</f>
        <v>0</v>
      </c>
      <c r="C721" s="2" t="str">
        <f>TEXT(原本貼付け!D721,"yyyymmdd")</f>
        <v>19000100</v>
      </c>
      <c r="D721" t="str">
        <f>IF(原本貼付け!F721=0,"未回収","回収済")</f>
        <v>未回収</v>
      </c>
      <c r="E721" t="str">
        <f>IF(原本貼付け!G721=0,"未回収","回収済")</f>
        <v>未回収</v>
      </c>
      <c r="F721" t="str">
        <f>IF(原本貼付け!H721=0,"未定",TEXT(原本貼付け!H721,"yyyymmdd"))</f>
        <v>未定</v>
      </c>
    </row>
    <row r="722" spans="1:6">
      <c r="A722" t="str">
        <f t="shared" ref="A722:A785" si="12">B722&amp;C722</f>
        <v>019000100</v>
      </c>
      <c r="B722">
        <f>原本貼付け!C722</f>
        <v>0</v>
      </c>
      <c r="C722" s="2" t="str">
        <f>TEXT(原本貼付け!D722,"yyyymmdd")</f>
        <v>19000100</v>
      </c>
      <c r="D722" t="str">
        <f>IF(原本貼付け!F722=0,"未回収","回収済")</f>
        <v>未回収</v>
      </c>
      <c r="E722" t="str">
        <f>IF(原本貼付け!G722=0,"未回収","回収済")</f>
        <v>未回収</v>
      </c>
      <c r="F722" t="str">
        <f>IF(原本貼付け!H722=0,"未定",TEXT(原本貼付け!H722,"yyyymmdd"))</f>
        <v>未定</v>
      </c>
    </row>
    <row r="723" spans="1:6">
      <c r="A723" t="str">
        <f t="shared" si="12"/>
        <v>019000100</v>
      </c>
      <c r="B723">
        <f>原本貼付け!C723</f>
        <v>0</v>
      </c>
      <c r="C723" s="2" t="str">
        <f>TEXT(原本貼付け!D723,"yyyymmdd")</f>
        <v>19000100</v>
      </c>
      <c r="D723" t="str">
        <f>IF(原本貼付け!F723=0,"未回収","回収済")</f>
        <v>未回収</v>
      </c>
      <c r="E723" t="str">
        <f>IF(原本貼付け!G723=0,"未回収","回収済")</f>
        <v>未回収</v>
      </c>
      <c r="F723" t="str">
        <f>IF(原本貼付け!H723=0,"未定",TEXT(原本貼付け!H723,"yyyymmdd"))</f>
        <v>未定</v>
      </c>
    </row>
    <row r="724" spans="1:6">
      <c r="A724" t="str">
        <f t="shared" si="12"/>
        <v>019000100</v>
      </c>
      <c r="B724">
        <f>原本貼付け!C724</f>
        <v>0</v>
      </c>
      <c r="C724" s="2" t="str">
        <f>TEXT(原本貼付け!D724,"yyyymmdd")</f>
        <v>19000100</v>
      </c>
      <c r="D724" t="str">
        <f>IF(原本貼付け!F724=0,"未回収","回収済")</f>
        <v>未回収</v>
      </c>
      <c r="E724" t="str">
        <f>IF(原本貼付け!G724=0,"未回収","回収済")</f>
        <v>未回収</v>
      </c>
      <c r="F724" t="str">
        <f>IF(原本貼付け!H724=0,"未定",TEXT(原本貼付け!H724,"yyyymmdd"))</f>
        <v>未定</v>
      </c>
    </row>
    <row r="725" spans="1:6">
      <c r="A725" t="str">
        <f t="shared" si="12"/>
        <v>019000100</v>
      </c>
      <c r="B725">
        <f>原本貼付け!C725</f>
        <v>0</v>
      </c>
      <c r="C725" s="2" t="str">
        <f>TEXT(原本貼付け!D725,"yyyymmdd")</f>
        <v>19000100</v>
      </c>
      <c r="D725" t="str">
        <f>IF(原本貼付け!F725=0,"未回収","回収済")</f>
        <v>未回収</v>
      </c>
      <c r="E725" t="str">
        <f>IF(原本貼付け!G725=0,"未回収","回収済")</f>
        <v>未回収</v>
      </c>
      <c r="F725" t="str">
        <f>IF(原本貼付け!H725=0,"未定",TEXT(原本貼付け!H725,"yyyymmdd"))</f>
        <v>未定</v>
      </c>
    </row>
    <row r="726" spans="1:6">
      <c r="A726" t="str">
        <f t="shared" si="12"/>
        <v>019000100</v>
      </c>
      <c r="B726">
        <f>原本貼付け!C726</f>
        <v>0</v>
      </c>
      <c r="C726" s="2" t="str">
        <f>TEXT(原本貼付け!D726,"yyyymmdd")</f>
        <v>19000100</v>
      </c>
      <c r="D726" t="str">
        <f>IF(原本貼付け!F726=0,"未回収","回収済")</f>
        <v>未回収</v>
      </c>
      <c r="E726" t="str">
        <f>IF(原本貼付け!G726=0,"未回収","回収済")</f>
        <v>未回収</v>
      </c>
      <c r="F726" t="str">
        <f>IF(原本貼付け!H726=0,"未定",TEXT(原本貼付け!H726,"yyyymmdd"))</f>
        <v>未定</v>
      </c>
    </row>
    <row r="727" spans="1:6">
      <c r="A727" t="str">
        <f t="shared" si="12"/>
        <v>019000100</v>
      </c>
      <c r="B727">
        <f>原本貼付け!C727</f>
        <v>0</v>
      </c>
      <c r="C727" s="2" t="str">
        <f>TEXT(原本貼付け!D727,"yyyymmdd")</f>
        <v>19000100</v>
      </c>
      <c r="D727" t="str">
        <f>IF(原本貼付け!F727=0,"未回収","回収済")</f>
        <v>未回収</v>
      </c>
      <c r="E727" t="str">
        <f>IF(原本貼付け!G727=0,"未回収","回収済")</f>
        <v>未回収</v>
      </c>
      <c r="F727" t="str">
        <f>IF(原本貼付け!H727=0,"未定",TEXT(原本貼付け!H727,"yyyymmdd"))</f>
        <v>未定</v>
      </c>
    </row>
    <row r="728" spans="1:6">
      <c r="A728" t="str">
        <f t="shared" si="12"/>
        <v>019000100</v>
      </c>
      <c r="B728">
        <f>原本貼付け!C728</f>
        <v>0</v>
      </c>
      <c r="C728" s="2" t="str">
        <f>TEXT(原本貼付け!D728,"yyyymmdd")</f>
        <v>19000100</v>
      </c>
      <c r="D728" t="str">
        <f>IF(原本貼付け!F728=0,"未回収","回収済")</f>
        <v>未回収</v>
      </c>
      <c r="E728" t="str">
        <f>IF(原本貼付け!G728=0,"未回収","回収済")</f>
        <v>未回収</v>
      </c>
      <c r="F728" t="str">
        <f>IF(原本貼付け!H728=0,"未定",TEXT(原本貼付け!H728,"yyyymmdd"))</f>
        <v>未定</v>
      </c>
    </row>
    <row r="729" spans="1:6">
      <c r="A729" t="str">
        <f t="shared" si="12"/>
        <v>019000100</v>
      </c>
      <c r="B729">
        <f>原本貼付け!C729</f>
        <v>0</v>
      </c>
      <c r="C729" s="2" t="str">
        <f>TEXT(原本貼付け!D729,"yyyymmdd")</f>
        <v>19000100</v>
      </c>
      <c r="D729" t="str">
        <f>IF(原本貼付け!F729=0,"未回収","回収済")</f>
        <v>未回収</v>
      </c>
      <c r="E729" t="str">
        <f>IF(原本貼付け!G729=0,"未回収","回収済")</f>
        <v>未回収</v>
      </c>
      <c r="F729" t="str">
        <f>IF(原本貼付け!H729=0,"未定",TEXT(原本貼付け!H729,"yyyymmdd"))</f>
        <v>未定</v>
      </c>
    </row>
    <row r="730" spans="1:6">
      <c r="A730" t="str">
        <f t="shared" si="12"/>
        <v>019000100</v>
      </c>
      <c r="B730">
        <f>原本貼付け!C730</f>
        <v>0</v>
      </c>
      <c r="C730" s="2" t="str">
        <f>TEXT(原本貼付け!D730,"yyyymmdd")</f>
        <v>19000100</v>
      </c>
      <c r="D730" t="str">
        <f>IF(原本貼付け!F730=0,"未回収","回収済")</f>
        <v>未回収</v>
      </c>
      <c r="E730" t="str">
        <f>IF(原本貼付け!G730=0,"未回収","回収済")</f>
        <v>未回収</v>
      </c>
      <c r="F730" t="str">
        <f>IF(原本貼付け!H730=0,"未定",TEXT(原本貼付け!H730,"yyyymmdd"))</f>
        <v>未定</v>
      </c>
    </row>
    <row r="731" spans="1:6">
      <c r="A731" t="str">
        <f t="shared" si="12"/>
        <v>019000100</v>
      </c>
      <c r="B731">
        <f>原本貼付け!C731</f>
        <v>0</v>
      </c>
      <c r="C731" s="2" t="str">
        <f>TEXT(原本貼付け!D731,"yyyymmdd")</f>
        <v>19000100</v>
      </c>
      <c r="D731" t="str">
        <f>IF(原本貼付け!F731=0,"未回収","回収済")</f>
        <v>未回収</v>
      </c>
      <c r="E731" t="str">
        <f>IF(原本貼付け!G731=0,"未回収","回収済")</f>
        <v>未回収</v>
      </c>
      <c r="F731" t="str">
        <f>IF(原本貼付け!H731=0,"未定",TEXT(原本貼付け!H731,"yyyymmdd"))</f>
        <v>未定</v>
      </c>
    </row>
    <row r="732" spans="1:6">
      <c r="A732" t="str">
        <f t="shared" si="12"/>
        <v>019000100</v>
      </c>
      <c r="B732">
        <f>原本貼付け!C732</f>
        <v>0</v>
      </c>
      <c r="C732" s="2" t="str">
        <f>TEXT(原本貼付け!D732,"yyyymmdd")</f>
        <v>19000100</v>
      </c>
      <c r="D732" t="str">
        <f>IF(原本貼付け!F732=0,"未回収","回収済")</f>
        <v>未回収</v>
      </c>
      <c r="E732" t="str">
        <f>IF(原本貼付け!G732=0,"未回収","回収済")</f>
        <v>未回収</v>
      </c>
      <c r="F732" t="str">
        <f>IF(原本貼付け!H732=0,"未定",TEXT(原本貼付け!H732,"yyyymmdd"))</f>
        <v>未定</v>
      </c>
    </row>
    <row r="733" spans="1:6">
      <c r="A733" t="str">
        <f t="shared" si="12"/>
        <v>019000100</v>
      </c>
      <c r="B733">
        <f>原本貼付け!C733</f>
        <v>0</v>
      </c>
      <c r="C733" s="2" t="str">
        <f>TEXT(原本貼付け!D733,"yyyymmdd")</f>
        <v>19000100</v>
      </c>
      <c r="D733" t="str">
        <f>IF(原本貼付け!F733=0,"未回収","回収済")</f>
        <v>未回収</v>
      </c>
      <c r="E733" t="str">
        <f>IF(原本貼付け!G733=0,"未回収","回収済")</f>
        <v>未回収</v>
      </c>
      <c r="F733" t="str">
        <f>IF(原本貼付け!H733=0,"未定",TEXT(原本貼付け!H733,"yyyymmdd"))</f>
        <v>未定</v>
      </c>
    </row>
    <row r="734" spans="1:6">
      <c r="A734" t="str">
        <f t="shared" si="12"/>
        <v>019000100</v>
      </c>
      <c r="B734">
        <f>原本貼付け!C734</f>
        <v>0</v>
      </c>
      <c r="C734" s="2" t="str">
        <f>TEXT(原本貼付け!D734,"yyyymmdd")</f>
        <v>19000100</v>
      </c>
      <c r="D734" t="str">
        <f>IF(原本貼付け!F734=0,"未回収","回収済")</f>
        <v>未回収</v>
      </c>
      <c r="E734" t="str">
        <f>IF(原本貼付け!G734=0,"未回収","回収済")</f>
        <v>未回収</v>
      </c>
      <c r="F734" t="str">
        <f>IF(原本貼付け!H734=0,"未定",TEXT(原本貼付け!H734,"yyyymmdd"))</f>
        <v>未定</v>
      </c>
    </row>
    <row r="735" spans="1:6">
      <c r="A735" t="str">
        <f t="shared" si="12"/>
        <v>019000100</v>
      </c>
      <c r="B735">
        <f>原本貼付け!C735</f>
        <v>0</v>
      </c>
      <c r="C735" s="2" t="str">
        <f>TEXT(原本貼付け!D735,"yyyymmdd")</f>
        <v>19000100</v>
      </c>
      <c r="D735" t="str">
        <f>IF(原本貼付け!F735=0,"未回収","回収済")</f>
        <v>未回収</v>
      </c>
      <c r="E735" t="str">
        <f>IF(原本貼付け!G735=0,"未回収","回収済")</f>
        <v>未回収</v>
      </c>
      <c r="F735" t="str">
        <f>IF(原本貼付け!H735=0,"未定",TEXT(原本貼付け!H735,"yyyymmdd"))</f>
        <v>未定</v>
      </c>
    </row>
    <row r="736" spans="1:6">
      <c r="A736" t="str">
        <f t="shared" si="12"/>
        <v>019000100</v>
      </c>
      <c r="B736">
        <f>原本貼付け!C736</f>
        <v>0</v>
      </c>
      <c r="C736" s="2" t="str">
        <f>TEXT(原本貼付け!D736,"yyyymmdd")</f>
        <v>19000100</v>
      </c>
      <c r="D736" t="str">
        <f>IF(原本貼付け!F736=0,"未回収","回収済")</f>
        <v>未回収</v>
      </c>
      <c r="E736" t="str">
        <f>IF(原本貼付け!G736=0,"未回収","回収済")</f>
        <v>未回収</v>
      </c>
      <c r="F736" t="str">
        <f>IF(原本貼付け!H736=0,"未定",TEXT(原本貼付け!H736,"yyyymmdd"))</f>
        <v>未定</v>
      </c>
    </row>
    <row r="737" spans="1:6">
      <c r="A737" t="str">
        <f t="shared" si="12"/>
        <v>019000100</v>
      </c>
      <c r="B737">
        <f>原本貼付け!C737</f>
        <v>0</v>
      </c>
      <c r="C737" s="2" t="str">
        <f>TEXT(原本貼付け!D737,"yyyymmdd")</f>
        <v>19000100</v>
      </c>
      <c r="D737" t="str">
        <f>IF(原本貼付け!F737=0,"未回収","回収済")</f>
        <v>未回収</v>
      </c>
      <c r="E737" t="str">
        <f>IF(原本貼付け!G737=0,"未回収","回収済")</f>
        <v>未回収</v>
      </c>
      <c r="F737" t="str">
        <f>IF(原本貼付け!H737=0,"未定",TEXT(原本貼付け!H737,"yyyymmdd"))</f>
        <v>未定</v>
      </c>
    </row>
    <row r="738" spans="1:6">
      <c r="A738" t="str">
        <f t="shared" si="12"/>
        <v>019000100</v>
      </c>
      <c r="B738">
        <f>原本貼付け!C738</f>
        <v>0</v>
      </c>
      <c r="C738" s="2" t="str">
        <f>TEXT(原本貼付け!D738,"yyyymmdd")</f>
        <v>19000100</v>
      </c>
      <c r="D738" t="str">
        <f>IF(原本貼付け!F738=0,"未回収","回収済")</f>
        <v>未回収</v>
      </c>
      <c r="E738" t="str">
        <f>IF(原本貼付け!G738=0,"未回収","回収済")</f>
        <v>未回収</v>
      </c>
      <c r="F738" t="str">
        <f>IF(原本貼付け!H738=0,"未定",TEXT(原本貼付け!H738,"yyyymmdd"))</f>
        <v>未定</v>
      </c>
    </row>
    <row r="739" spans="1:6">
      <c r="A739" t="str">
        <f t="shared" si="12"/>
        <v>019000100</v>
      </c>
      <c r="B739">
        <f>原本貼付け!C739</f>
        <v>0</v>
      </c>
      <c r="C739" s="2" t="str">
        <f>TEXT(原本貼付け!D739,"yyyymmdd")</f>
        <v>19000100</v>
      </c>
      <c r="D739" t="str">
        <f>IF(原本貼付け!F739=0,"未回収","回収済")</f>
        <v>未回収</v>
      </c>
      <c r="E739" t="str">
        <f>IF(原本貼付け!G739=0,"未回収","回収済")</f>
        <v>未回収</v>
      </c>
      <c r="F739" t="str">
        <f>IF(原本貼付け!H739=0,"未定",TEXT(原本貼付け!H739,"yyyymmdd"))</f>
        <v>未定</v>
      </c>
    </row>
    <row r="740" spans="1:6">
      <c r="A740" t="str">
        <f t="shared" si="12"/>
        <v>019000100</v>
      </c>
      <c r="B740">
        <f>原本貼付け!C740</f>
        <v>0</v>
      </c>
      <c r="C740" s="2" t="str">
        <f>TEXT(原本貼付け!D740,"yyyymmdd")</f>
        <v>19000100</v>
      </c>
      <c r="D740" t="str">
        <f>IF(原本貼付け!F740=0,"未回収","回収済")</f>
        <v>未回収</v>
      </c>
      <c r="E740" t="str">
        <f>IF(原本貼付け!G740=0,"未回収","回収済")</f>
        <v>未回収</v>
      </c>
      <c r="F740" t="str">
        <f>IF(原本貼付け!H740=0,"未定",TEXT(原本貼付け!H740,"yyyymmdd"))</f>
        <v>未定</v>
      </c>
    </row>
    <row r="741" spans="1:6">
      <c r="A741" t="str">
        <f t="shared" si="12"/>
        <v>019000100</v>
      </c>
      <c r="B741">
        <f>原本貼付け!C741</f>
        <v>0</v>
      </c>
      <c r="C741" s="2" t="str">
        <f>TEXT(原本貼付け!D741,"yyyymmdd")</f>
        <v>19000100</v>
      </c>
      <c r="D741" t="str">
        <f>IF(原本貼付け!F741=0,"未回収","回収済")</f>
        <v>未回収</v>
      </c>
      <c r="E741" t="str">
        <f>IF(原本貼付け!G741=0,"未回収","回収済")</f>
        <v>未回収</v>
      </c>
      <c r="F741" t="str">
        <f>IF(原本貼付け!H741=0,"未定",TEXT(原本貼付け!H741,"yyyymmdd"))</f>
        <v>未定</v>
      </c>
    </row>
    <row r="742" spans="1:6">
      <c r="A742" t="str">
        <f t="shared" si="12"/>
        <v>019000100</v>
      </c>
      <c r="B742">
        <f>原本貼付け!C742</f>
        <v>0</v>
      </c>
      <c r="C742" s="2" t="str">
        <f>TEXT(原本貼付け!D742,"yyyymmdd")</f>
        <v>19000100</v>
      </c>
      <c r="D742" t="str">
        <f>IF(原本貼付け!F742=0,"未回収","回収済")</f>
        <v>未回収</v>
      </c>
      <c r="E742" t="str">
        <f>IF(原本貼付け!G742=0,"未回収","回収済")</f>
        <v>未回収</v>
      </c>
      <c r="F742" t="str">
        <f>IF(原本貼付け!H742=0,"未定",TEXT(原本貼付け!H742,"yyyymmdd"))</f>
        <v>未定</v>
      </c>
    </row>
    <row r="743" spans="1:6">
      <c r="A743" t="str">
        <f t="shared" si="12"/>
        <v>019000100</v>
      </c>
      <c r="B743">
        <f>原本貼付け!C743</f>
        <v>0</v>
      </c>
      <c r="C743" s="2" t="str">
        <f>TEXT(原本貼付け!D743,"yyyymmdd")</f>
        <v>19000100</v>
      </c>
      <c r="D743" t="str">
        <f>IF(原本貼付け!F743=0,"未回収","回収済")</f>
        <v>未回収</v>
      </c>
      <c r="E743" t="str">
        <f>IF(原本貼付け!G743=0,"未回収","回収済")</f>
        <v>未回収</v>
      </c>
      <c r="F743" t="str">
        <f>IF(原本貼付け!H743=0,"未定",TEXT(原本貼付け!H743,"yyyymmdd"))</f>
        <v>未定</v>
      </c>
    </row>
    <row r="744" spans="1:6">
      <c r="A744" t="str">
        <f t="shared" si="12"/>
        <v>019000100</v>
      </c>
      <c r="B744">
        <f>原本貼付け!C744</f>
        <v>0</v>
      </c>
      <c r="C744" s="2" t="str">
        <f>TEXT(原本貼付け!D744,"yyyymmdd")</f>
        <v>19000100</v>
      </c>
      <c r="D744" t="str">
        <f>IF(原本貼付け!F744=0,"未回収","回収済")</f>
        <v>未回収</v>
      </c>
      <c r="E744" t="str">
        <f>IF(原本貼付け!G744=0,"未回収","回収済")</f>
        <v>未回収</v>
      </c>
      <c r="F744" t="str">
        <f>IF(原本貼付け!H744=0,"未定",TEXT(原本貼付け!H744,"yyyymmdd"))</f>
        <v>未定</v>
      </c>
    </row>
    <row r="745" spans="1:6">
      <c r="A745" t="str">
        <f t="shared" si="12"/>
        <v>019000100</v>
      </c>
      <c r="B745">
        <f>原本貼付け!C745</f>
        <v>0</v>
      </c>
      <c r="C745" s="2" t="str">
        <f>TEXT(原本貼付け!D745,"yyyymmdd")</f>
        <v>19000100</v>
      </c>
      <c r="D745" t="str">
        <f>IF(原本貼付け!F745=0,"未回収","回収済")</f>
        <v>未回収</v>
      </c>
      <c r="E745" t="str">
        <f>IF(原本貼付け!G745=0,"未回収","回収済")</f>
        <v>未回収</v>
      </c>
      <c r="F745" t="str">
        <f>IF(原本貼付け!H745=0,"未定",TEXT(原本貼付け!H745,"yyyymmdd"))</f>
        <v>未定</v>
      </c>
    </row>
    <row r="746" spans="1:6">
      <c r="A746" t="str">
        <f t="shared" si="12"/>
        <v>019000100</v>
      </c>
      <c r="B746">
        <f>原本貼付け!C746</f>
        <v>0</v>
      </c>
      <c r="C746" s="2" t="str">
        <f>TEXT(原本貼付け!D746,"yyyymmdd")</f>
        <v>19000100</v>
      </c>
      <c r="D746" t="str">
        <f>IF(原本貼付け!F746=0,"未回収","回収済")</f>
        <v>未回収</v>
      </c>
      <c r="E746" t="str">
        <f>IF(原本貼付け!G746=0,"未回収","回収済")</f>
        <v>未回収</v>
      </c>
      <c r="F746" t="str">
        <f>IF(原本貼付け!H746=0,"未定",TEXT(原本貼付け!H746,"yyyymmdd"))</f>
        <v>未定</v>
      </c>
    </row>
    <row r="747" spans="1:6">
      <c r="A747" t="str">
        <f t="shared" si="12"/>
        <v>019000100</v>
      </c>
      <c r="B747">
        <f>原本貼付け!C747</f>
        <v>0</v>
      </c>
      <c r="C747" s="2" t="str">
        <f>TEXT(原本貼付け!D747,"yyyymmdd")</f>
        <v>19000100</v>
      </c>
      <c r="D747" t="str">
        <f>IF(原本貼付け!F747=0,"未回収","回収済")</f>
        <v>未回収</v>
      </c>
      <c r="E747" t="str">
        <f>IF(原本貼付け!G747=0,"未回収","回収済")</f>
        <v>未回収</v>
      </c>
      <c r="F747" t="str">
        <f>IF(原本貼付け!H747=0,"未定",TEXT(原本貼付け!H747,"yyyymmdd"))</f>
        <v>未定</v>
      </c>
    </row>
    <row r="748" spans="1:6">
      <c r="A748" t="str">
        <f t="shared" si="12"/>
        <v>019000100</v>
      </c>
      <c r="B748">
        <f>原本貼付け!C748</f>
        <v>0</v>
      </c>
      <c r="C748" s="2" t="str">
        <f>TEXT(原本貼付け!D748,"yyyymmdd")</f>
        <v>19000100</v>
      </c>
      <c r="D748" t="str">
        <f>IF(原本貼付け!F748=0,"未回収","回収済")</f>
        <v>未回収</v>
      </c>
      <c r="E748" t="str">
        <f>IF(原本貼付け!G748=0,"未回収","回収済")</f>
        <v>未回収</v>
      </c>
      <c r="F748" t="str">
        <f>IF(原本貼付け!H748=0,"未定",TEXT(原本貼付け!H748,"yyyymmdd"))</f>
        <v>未定</v>
      </c>
    </row>
    <row r="749" spans="1:6">
      <c r="A749" t="str">
        <f t="shared" si="12"/>
        <v>019000100</v>
      </c>
      <c r="B749">
        <f>原本貼付け!C749</f>
        <v>0</v>
      </c>
      <c r="C749" s="2" t="str">
        <f>TEXT(原本貼付け!D749,"yyyymmdd")</f>
        <v>19000100</v>
      </c>
      <c r="D749" t="str">
        <f>IF(原本貼付け!F749=0,"未回収","回収済")</f>
        <v>未回収</v>
      </c>
      <c r="E749" t="str">
        <f>IF(原本貼付け!G749=0,"未回収","回収済")</f>
        <v>未回収</v>
      </c>
      <c r="F749" t="str">
        <f>IF(原本貼付け!H749=0,"未定",TEXT(原本貼付け!H749,"yyyymmdd"))</f>
        <v>未定</v>
      </c>
    </row>
    <row r="750" spans="1:6">
      <c r="A750" t="str">
        <f t="shared" si="12"/>
        <v>019000100</v>
      </c>
      <c r="B750">
        <f>原本貼付け!C750</f>
        <v>0</v>
      </c>
      <c r="C750" s="2" t="str">
        <f>TEXT(原本貼付け!D750,"yyyymmdd")</f>
        <v>19000100</v>
      </c>
      <c r="D750" t="str">
        <f>IF(原本貼付け!F750=0,"未回収","回収済")</f>
        <v>未回収</v>
      </c>
      <c r="E750" t="str">
        <f>IF(原本貼付け!G750=0,"未回収","回収済")</f>
        <v>未回収</v>
      </c>
      <c r="F750" t="str">
        <f>IF(原本貼付け!H750=0,"未定",TEXT(原本貼付け!H750,"yyyymmdd"))</f>
        <v>未定</v>
      </c>
    </row>
    <row r="751" spans="1:6">
      <c r="A751" t="str">
        <f t="shared" si="12"/>
        <v>019000100</v>
      </c>
      <c r="B751">
        <f>原本貼付け!C751</f>
        <v>0</v>
      </c>
      <c r="C751" s="2" t="str">
        <f>TEXT(原本貼付け!D751,"yyyymmdd")</f>
        <v>19000100</v>
      </c>
      <c r="D751" t="str">
        <f>IF(原本貼付け!F751=0,"未回収","回収済")</f>
        <v>未回収</v>
      </c>
      <c r="E751" t="str">
        <f>IF(原本貼付け!G751=0,"未回収","回収済")</f>
        <v>未回収</v>
      </c>
      <c r="F751" t="str">
        <f>IF(原本貼付け!H751=0,"未定",TEXT(原本貼付け!H751,"yyyymmdd"))</f>
        <v>未定</v>
      </c>
    </row>
    <row r="752" spans="1:6">
      <c r="A752" t="str">
        <f t="shared" si="12"/>
        <v>019000100</v>
      </c>
      <c r="B752">
        <f>原本貼付け!C752</f>
        <v>0</v>
      </c>
      <c r="C752" s="2" t="str">
        <f>TEXT(原本貼付け!D752,"yyyymmdd")</f>
        <v>19000100</v>
      </c>
      <c r="D752" t="str">
        <f>IF(原本貼付け!F752=0,"未回収","回収済")</f>
        <v>未回収</v>
      </c>
      <c r="E752" t="str">
        <f>IF(原本貼付け!G752=0,"未回収","回収済")</f>
        <v>未回収</v>
      </c>
      <c r="F752" t="str">
        <f>IF(原本貼付け!H752=0,"未定",TEXT(原本貼付け!H752,"yyyymmdd"))</f>
        <v>未定</v>
      </c>
    </row>
    <row r="753" spans="1:6">
      <c r="A753" t="str">
        <f t="shared" si="12"/>
        <v>019000100</v>
      </c>
      <c r="B753">
        <f>原本貼付け!C753</f>
        <v>0</v>
      </c>
      <c r="C753" s="2" t="str">
        <f>TEXT(原本貼付け!D753,"yyyymmdd")</f>
        <v>19000100</v>
      </c>
      <c r="D753" t="str">
        <f>IF(原本貼付け!F753=0,"未回収","回収済")</f>
        <v>未回収</v>
      </c>
      <c r="E753" t="str">
        <f>IF(原本貼付け!G753=0,"未回収","回収済")</f>
        <v>未回収</v>
      </c>
      <c r="F753" t="str">
        <f>IF(原本貼付け!H753=0,"未定",TEXT(原本貼付け!H753,"yyyymmdd"))</f>
        <v>未定</v>
      </c>
    </row>
    <row r="754" spans="1:6">
      <c r="A754" t="str">
        <f t="shared" si="12"/>
        <v>019000100</v>
      </c>
      <c r="B754">
        <f>原本貼付け!C754</f>
        <v>0</v>
      </c>
      <c r="C754" s="2" t="str">
        <f>TEXT(原本貼付け!D754,"yyyymmdd")</f>
        <v>19000100</v>
      </c>
      <c r="D754" t="str">
        <f>IF(原本貼付け!F754=0,"未回収","回収済")</f>
        <v>未回収</v>
      </c>
      <c r="E754" t="str">
        <f>IF(原本貼付け!G754=0,"未回収","回収済")</f>
        <v>未回収</v>
      </c>
      <c r="F754" t="str">
        <f>IF(原本貼付け!H754=0,"未定",TEXT(原本貼付け!H754,"yyyymmdd"))</f>
        <v>未定</v>
      </c>
    </row>
    <row r="755" spans="1:6">
      <c r="A755" t="str">
        <f t="shared" si="12"/>
        <v>019000100</v>
      </c>
      <c r="B755">
        <f>原本貼付け!C755</f>
        <v>0</v>
      </c>
      <c r="C755" s="2" t="str">
        <f>TEXT(原本貼付け!D755,"yyyymmdd")</f>
        <v>19000100</v>
      </c>
      <c r="D755" t="str">
        <f>IF(原本貼付け!F755=0,"未回収","回収済")</f>
        <v>未回収</v>
      </c>
      <c r="E755" t="str">
        <f>IF(原本貼付け!G755=0,"未回収","回収済")</f>
        <v>未回収</v>
      </c>
      <c r="F755" t="str">
        <f>IF(原本貼付け!H755=0,"未定",TEXT(原本貼付け!H755,"yyyymmdd"))</f>
        <v>未定</v>
      </c>
    </row>
    <row r="756" spans="1:6">
      <c r="A756" t="str">
        <f t="shared" si="12"/>
        <v>019000100</v>
      </c>
      <c r="B756">
        <f>原本貼付け!C756</f>
        <v>0</v>
      </c>
      <c r="C756" s="2" t="str">
        <f>TEXT(原本貼付け!D756,"yyyymmdd")</f>
        <v>19000100</v>
      </c>
      <c r="D756" t="str">
        <f>IF(原本貼付け!F756=0,"未回収","回収済")</f>
        <v>未回収</v>
      </c>
      <c r="E756" t="str">
        <f>IF(原本貼付け!G756=0,"未回収","回収済")</f>
        <v>未回収</v>
      </c>
      <c r="F756" t="str">
        <f>IF(原本貼付け!H756=0,"未定",TEXT(原本貼付け!H756,"yyyymmdd"))</f>
        <v>未定</v>
      </c>
    </row>
    <row r="757" spans="1:6">
      <c r="A757" t="str">
        <f t="shared" si="12"/>
        <v>019000100</v>
      </c>
      <c r="B757">
        <f>原本貼付け!C757</f>
        <v>0</v>
      </c>
      <c r="C757" s="2" t="str">
        <f>TEXT(原本貼付け!D757,"yyyymmdd")</f>
        <v>19000100</v>
      </c>
      <c r="D757" t="str">
        <f>IF(原本貼付け!F757=0,"未回収","回収済")</f>
        <v>未回収</v>
      </c>
      <c r="E757" t="str">
        <f>IF(原本貼付け!G757=0,"未回収","回収済")</f>
        <v>未回収</v>
      </c>
      <c r="F757" t="str">
        <f>IF(原本貼付け!H757=0,"未定",TEXT(原本貼付け!H757,"yyyymmdd"))</f>
        <v>未定</v>
      </c>
    </row>
    <row r="758" spans="1:6">
      <c r="A758" t="str">
        <f t="shared" si="12"/>
        <v>019000100</v>
      </c>
      <c r="B758">
        <f>原本貼付け!C758</f>
        <v>0</v>
      </c>
      <c r="C758" s="2" t="str">
        <f>TEXT(原本貼付け!D758,"yyyymmdd")</f>
        <v>19000100</v>
      </c>
      <c r="D758" t="str">
        <f>IF(原本貼付け!F758=0,"未回収","回収済")</f>
        <v>未回収</v>
      </c>
      <c r="E758" t="str">
        <f>IF(原本貼付け!G758=0,"未回収","回収済")</f>
        <v>未回収</v>
      </c>
      <c r="F758" t="str">
        <f>IF(原本貼付け!H758=0,"未定",TEXT(原本貼付け!H758,"yyyymmdd"))</f>
        <v>未定</v>
      </c>
    </row>
    <row r="759" spans="1:6">
      <c r="A759" t="str">
        <f t="shared" si="12"/>
        <v>019000100</v>
      </c>
      <c r="B759">
        <f>原本貼付け!C759</f>
        <v>0</v>
      </c>
      <c r="C759" s="2" t="str">
        <f>TEXT(原本貼付け!D759,"yyyymmdd")</f>
        <v>19000100</v>
      </c>
      <c r="D759" t="str">
        <f>IF(原本貼付け!F759=0,"未回収","回収済")</f>
        <v>未回収</v>
      </c>
      <c r="E759" t="str">
        <f>IF(原本貼付け!G759=0,"未回収","回収済")</f>
        <v>未回収</v>
      </c>
      <c r="F759" t="str">
        <f>IF(原本貼付け!H759=0,"未定",TEXT(原本貼付け!H759,"yyyymmdd"))</f>
        <v>未定</v>
      </c>
    </row>
    <row r="760" spans="1:6">
      <c r="A760" t="str">
        <f t="shared" si="12"/>
        <v>019000100</v>
      </c>
      <c r="B760">
        <f>原本貼付け!C760</f>
        <v>0</v>
      </c>
      <c r="C760" s="2" t="str">
        <f>TEXT(原本貼付け!D760,"yyyymmdd")</f>
        <v>19000100</v>
      </c>
      <c r="D760" t="str">
        <f>IF(原本貼付け!F760=0,"未回収","回収済")</f>
        <v>未回収</v>
      </c>
      <c r="E760" t="str">
        <f>IF(原本貼付け!G760=0,"未回収","回収済")</f>
        <v>未回収</v>
      </c>
      <c r="F760" t="str">
        <f>IF(原本貼付け!H760=0,"未定",TEXT(原本貼付け!H760,"yyyymmdd"))</f>
        <v>未定</v>
      </c>
    </row>
    <row r="761" spans="1:6">
      <c r="A761" t="str">
        <f t="shared" si="12"/>
        <v>019000100</v>
      </c>
      <c r="B761">
        <f>原本貼付け!C761</f>
        <v>0</v>
      </c>
      <c r="C761" s="2" t="str">
        <f>TEXT(原本貼付け!D761,"yyyymmdd")</f>
        <v>19000100</v>
      </c>
      <c r="D761" t="str">
        <f>IF(原本貼付け!F761=0,"未回収","回収済")</f>
        <v>未回収</v>
      </c>
      <c r="E761" t="str">
        <f>IF(原本貼付け!G761=0,"未回収","回収済")</f>
        <v>未回収</v>
      </c>
      <c r="F761" t="str">
        <f>IF(原本貼付け!H761=0,"未定",TEXT(原本貼付け!H761,"yyyymmdd"))</f>
        <v>未定</v>
      </c>
    </row>
    <row r="762" spans="1:6">
      <c r="A762" t="str">
        <f t="shared" si="12"/>
        <v>019000100</v>
      </c>
      <c r="B762">
        <f>原本貼付け!C762</f>
        <v>0</v>
      </c>
      <c r="C762" s="2" t="str">
        <f>TEXT(原本貼付け!D762,"yyyymmdd")</f>
        <v>19000100</v>
      </c>
      <c r="D762" t="str">
        <f>IF(原本貼付け!F762=0,"未回収","回収済")</f>
        <v>未回収</v>
      </c>
      <c r="E762" t="str">
        <f>IF(原本貼付け!G762=0,"未回収","回収済")</f>
        <v>未回収</v>
      </c>
      <c r="F762" t="str">
        <f>IF(原本貼付け!H762=0,"未定",TEXT(原本貼付け!H762,"yyyymmdd"))</f>
        <v>未定</v>
      </c>
    </row>
    <row r="763" spans="1:6">
      <c r="A763" t="str">
        <f t="shared" si="12"/>
        <v>019000100</v>
      </c>
      <c r="B763">
        <f>原本貼付け!C763</f>
        <v>0</v>
      </c>
      <c r="C763" s="2" t="str">
        <f>TEXT(原本貼付け!D763,"yyyymmdd")</f>
        <v>19000100</v>
      </c>
      <c r="D763" t="str">
        <f>IF(原本貼付け!F763=0,"未回収","回収済")</f>
        <v>未回収</v>
      </c>
      <c r="E763" t="str">
        <f>IF(原本貼付け!G763=0,"未回収","回収済")</f>
        <v>未回収</v>
      </c>
      <c r="F763" t="str">
        <f>IF(原本貼付け!H763=0,"未定",TEXT(原本貼付け!H763,"yyyymmdd"))</f>
        <v>未定</v>
      </c>
    </row>
    <row r="764" spans="1:6">
      <c r="A764" t="str">
        <f t="shared" si="12"/>
        <v>019000100</v>
      </c>
      <c r="B764">
        <f>原本貼付け!C764</f>
        <v>0</v>
      </c>
      <c r="C764" s="2" t="str">
        <f>TEXT(原本貼付け!D764,"yyyymmdd")</f>
        <v>19000100</v>
      </c>
      <c r="D764" t="str">
        <f>IF(原本貼付け!F764=0,"未回収","回収済")</f>
        <v>未回収</v>
      </c>
      <c r="E764" t="str">
        <f>IF(原本貼付け!G764=0,"未回収","回収済")</f>
        <v>未回収</v>
      </c>
      <c r="F764" t="str">
        <f>IF(原本貼付け!H764=0,"未定",TEXT(原本貼付け!H764,"yyyymmdd"))</f>
        <v>未定</v>
      </c>
    </row>
    <row r="765" spans="1:6">
      <c r="A765" t="str">
        <f t="shared" si="12"/>
        <v>019000100</v>
      </c>
      <c r="B765">
        <f>原本貼付け!C765</f>
        <v>0</v>
      </c>
      <c r="C765" s="2" t="str">
        <f>TEXT(原本貼付け!D765,"yyyymmdd")</f>
        <v>19000100</v>
      </c>
      <c r="D765" t="str">
        <f>IF(原本貼付け!F765=0,"未回収","回収済")</f>
        <v>未回収</v>
      </c>
      <c r="E765" t="str">
        <f>IF(原本貼付け!G765=0,"未回収","回収済")</f>
        <v>未回収</v>
      </c>
      <c r="F765" t="str">
        <f>IF(原本貼付け!H765=0,"未定",TEXT(原本貼付け!H765,"yyyymmdd"))</f>
        <v>未定</v>
      </c>
    </row>
    <row r="766" spans="1:6">
      <c r="A766" t="str">
        <f t="shared" si="12"/>
        <v>019000100</v>
      </c>
      <c r="B766">
        <f>原本貼付け!C766</f>
        <v>0</v>
      </c>
      <c r="C766" s="2" t="str">
        <f>TEXT(原本貼付け!D766,"yyyymmdd")</f>
        <v>19000100</v>
      </c>
      <c r="D766" t="str">
        <f>IF(原本貼付け!F766=0,"未回収","回収済")</f>
        <v>未回収</v>
      </c>
      <c r="E766" t="str">
        <f>IF(原本貼付け!G766=0,"未回収","回収済")</f>
        <v>未回収</v>
      </c>
      <c r="F766" t="str">
        <f>IF(原本貼付け!H766=0,"未定",TEXT(原本貼付け!H766,"yyyymmdd"))</f>
        <v>未定</v>
      </c>
    </row>
    <row r="767" spans="1:6">
      <c r="A767" t="str">
        <f t="shared" si="12"/>
        <v>019000100</v>
      </c>
      <c r="B767">
        <f>原本貼付け!C767</f>
        <v>0</v>
      </c>
      <c r="C767" s="2" t="str">
        <f>TEXT(原本貼付け!D767,"yyyymmdd")</f>
        <v>19000100</v>
      </c>
      <c r="D767" t="str">
        <f>IF(原本貼付け!F767=0,"未回収","回収済")</f>
        <v>未回収</v>
      </c>
      <c r="E767" t="str">
        <f>IF(原本貼付け!G767=0,"未回収","回収済")</f>
        <v>未回収</v>
      </c>
      <c r="F767" t="str">
        <f>IF(原本貼付け!H767=0,"未定",TEXT(原本貼付け!H767,"yyyymmdd"))</f>
        <v>未定</v>
      </c>
    </row>
    <row r="768" spans="1:6">
      <c r="A768" t="str">
        <f t="shared" si="12"/>
        <v>019000100</v>
      </c>
      <c r="B768">
        <f>原本貼付け!C768</f>
        <v>0</v>
      </c>
      <c r="C768" s="2" t="str">
        <f>TEXT(原本貼付け!D768,"yyyymmdd")</f>
        <v>19000100</v>
      </c>
      <c r="D768" t="str">
        <f>IF(原本貼付け!F768=0,"未回収","回収済")</f>
        <v>未回収</v>
      </c>
      <c r="E768" t="str">
        <f>IF(原本貼付け!G768=0,"未回収","回収済")</f>
        <v>未回収</v>
      </c>
      <c r="F768" t="str">
        <f>IF(原本貼付け!H768=0,"未定",TEXT(原本貼付け!H768,"yyyymmdd"))</f>
        <v>未定</v>
      </c>
    </row>
    <row r="769" spans="1:6">
      <c r="A769" t="str">
        <f t="shared" si="12"/>
        <v>019000100</v>
      </c>
      <c r="B769">
        <f>原本貼付け!C769</f>
        <v>0</v>
      </c>
      <c r="C769" s="2" t="str">
        <f>TEXT(原本貼付け!D769,"yyyymmdd")</f>
        <v>19000100</v>
      </c>
      <c r="D769" t="str">
        <f>IF(原本貼付け!F769=0,"未回収","回収済")</f>
        <v>未回収</v>
      </c>
      <c r="E769" t="str">
        <f>IF(原本貼付け!G769=0,"未回収","回収済")</f>
        <v>未回収</v>
      </c>
      <c r="F769" t="str">
        <f>IF(原本貼付け!H769=0,"未定",TEXT(原本貼付け!H769,"yyyymmdd"))</f>
        <v>未定</v>
      </c>
    </row>
    <row r="770" spans="1:6">
      <c r="A770" t="str">
        <f t="shared" si="12"/>
        <v>019000100</v>
      </c>
      <c r="B770">
        <f>原本貼付け!C770</f>
        <v>0</v>
      </c>
      <c r="C770" s="2" t="str">
        <f>TEXT(原本貼付け!D770,"yyyymmdd")</f>
        <v>19000100</v>
      </c>
      <c r="D770" t="str">
        <f>IF(原本貼付け!F770=0,"未回収","回収済")</f>
        <v>未回収</v>
      </c>
      <c r="E770" t="str">
        <f>IF(原本貼付け!G770=0,"未回収","回収済")</f>
        <v>未回収</v>
      </c>
      <c r="F770" t="str">
        <f>IF(原本貼付け!H770=0,"未定",TEXT(原本貼付け!H770,"yyyymmdd"))</f>
        <v>未定</v>
      </c>
    </row>
    <row r="771" spans="1:6">
      <c r="A771" t="str">
        <f t="shared" si="12"/>
        <v>019000100</v>
      </c>
      <c r="B771">
        <f>原本貼付け!C771</f>
        <v>0</v>
      </c>
      <c r="C771" s="2" t="str">
        <f>TEXT(原本貼付け!D771,"yyyymmdd")</f>
        <v>19000100</v>
      </c>
      <c r="D771" t="str">
        <f>IF(原本貼付け!F771=0,"未回収","回収済")</f>
        <v>未回収</v>
      </c>
      <c r="E771" t="str">
        <f>IF(原本貼付け!G771=0,"未回収","回収済")</f>
        <v>未回収</v>
      </c>
      <c r="F771" t="str">
        <f>IF(原本貼付け!H771=0,"未定",TEXT(原本貼付け!H771,"yyyymmdd"))</f>
        <v>未定</v>
      </c>
    </row>
    <row r="772" spans="1:6">
      <c r="A772" t="str">
        <f t="shared" si="12"/>
        <v>019000100</v>
      </c>
      <c r="B772">
        <f>原本貼付け!C772</f>
        <v>0</v>
      </c>
      <c r="C772" s="2" t="str">
        <f>TEXT(原本貼付け!D772,"yyyymmdd")</f>
        <v>19000100</v>
      </c>
      <c r="D772" t="str">
        <f>IF(原本貼付け!F772=0,"未回収","回収済")</f>
        <v>未回収</v>
      </c>
      <c r="E772" t="str">
        <f>IF(原本貼付け!G772=0,"未回収","回収済")</f>
        <v>未回収</v>
      </c>
      <c r="F772" t="str">
        <f>IF(原本貼付け!H772=0,"未定",TEXT(原本貼付け!H772,"yyyymmdd"))</f>
        <v>未定</v>
      </c>
    </row>
    <row r="773" spans="1:6">
      <c r="A773" t="str">
        <f t="shared" si="12"/>
        <v>019000100</v>
      </c>
      <c r="B773">
        <f>原本貼付け!C773</f>
        <v>0</v>
      </c>
      <c r="C773" s="2" t="str">
        <f>TEXT(原本貼付け!D773,"yyyymmdd")</f>
        <v>19000100</v>
      </c>
      <c r="D773" t="str">
        <f>IF(原本貼付け!F773=0,"未回収","回収済")</f>
        <v>未回収</v>
      </c>
      <c r="E773" t="str">
        <f>IF(原本貼付け!G773=0,"未回収","回収済")</f>
        <v>未回収</v>
      </c>
      <c r="F773" t="str">
        <f>IF(原本貼付け!H773=0,"未定",TEXT(原本貼付け!H773,"yyyymmdd"))</f>
        <v>未定</v>
      </c>
    </row>
    <row r="774" spans="1:6">
      <c r="A774" t="str">
        <f t="shared" si="12"/>
        <v>019000100</v>
      </c>
      <c r="B774">
        <f>原本貼付け!C774</f>
        <v>0</v>
      </c>
      <c r="C774" s="2" t="str">
        <f>TEXT(原本貼付け!D774,"yyyymmdd")</f>
        <v>19000100</v>
      </c>
      <c r="D774" t="str">
        <f>IF(原本貼付け!F774=0,"未回収","回収済")</f>
        <v>未回収</v>
      </c>
      <c r="E774" t="str">
        <f>IF(原本貼付け!G774=0,"未回収","回収済")</f>
        <v>未回収</v>
      </c>
      <c r="F774" t="str">
        <f>IF(原本貼付け!H774=0,"未定",TEXT(原本貼付け!H774,"yyyymmdd"))</f>
        <v>未定</v>
      </c>
    </row>
    <row r="775" spans="1:6">
      <c r="A775" t="str">
        <f t="shared" si="12"/>
        <v>019000100</v>
      </c>
      <c r="B775">
        <f>原本貼付け!C775</f>
        <v>0</v>
      </c>
      <c r="C775" s="2" t="str">
        <f>TEXT(原本貼付け!D775,"yyyymmdd")</f>
        <v>19000100</v>
      </c>
      <c r="D775" t="str">
        <f>IF(原本貼付け!F775=0,"未回収","回収済")</f>
        <v>未回収</v>
      </c>
      <c r="E775" t="str">
        <f>IF(原本貼付け!G775=0,"未回収","回収済")</f>
        <v>未回収</v>
      </c>
      <c r="F775" t="str">
        <f>IF(原本貼付け!H775=0,"未定",TEXT(原本貼付け!H775,"yyyymmdd"))</f>
        <v>未定</v>
      </c>
    </row>
    <row r="776" spans="1:6">
      <c r="A776" t="str">
        <f t="shared" si="12"/>
        <v>019000100</v>
      </c>
      <c r="B776">
        <f>原本貼付け!C776</f>
        <v>0</v>
      </c>
      <c r="C776" s="2" t="str">
        <f>TEXT(原本貼付け!D776,"yyyymmdd")</f>
        <v>19000100</v>
      </c>
      <c r="D776" t="str">
        <f>IF(原本貼付け!F776=0,"未回収","回収済")</f>
        <v>未回収</v>
      </c>
      <c r="E776" t="str">
        <f>IF(原本貼付け!G776=0,"未回収","回収済")</f>
        <v>未回収</v>
      </c>
      <c r="F776" t="str">
        <f>IF(原本貼付け!H776=0,"未定",TEXT(原本貼付け!H776,"yyyymmdd"))</f>
        <v>未定</v>
      </c>
    </row>
    <row r="777" spans="1:6">
      <c r="A777" t="str">
        <f t="shared" si="12"/>
        <v>019000100</v>
      </c>
      <c r="B777">
        <f>原本貼付け!C777</f>
        <v>0</v>
      </c>
      <c r="C777" s="2" t="str">
        <f>TEXT(原本貼付け!D777,"yyyymmdd")</f>
        <v>19000100</v>
      </c>
      <c r="D777" t="str">
        <f>IF(原本貼付け!F777=0,"未回収","回収済")</f>
        <v>未回収</v>
      </c>
      <c r="E777" t="str">
        <f>IF(原本貼付け!G777=0,"未回収","回収済")</f>
        <v>未回収</v>
      </c>
      <c r="F777" t="str">
        <f>IF(原本貼付け!H777=0,"未定",TEXT(原本貼付け!H777,"yyyymmdd"))</f>
        <v>未定</v>
      </c>
    </row>
    <row r="778" spans="1:6">
      <c r="A778" t="str">
        <f t="shared" si="12"/>
        <v>019000100</v>
      </c>
      <c r="B778">
        <f>原本貼付け!C778</f>
        <v>0</v>
      </c>
      <c r="C778" s="2" t="str">
        <f>TEXT(原本貼付け!D778,"yyyymmdd")</f>
        <v>19000100</v>
      </c>
      <c r="D778" t="str">
        <f>IF(原本貼付け!F778=0,"未回収","回収済")</f>
        <v>未回収</v>
      </c>
      <c r="E778" t="str">
        <f>IF(原本貼付け!G778=0,"未回収","回収済")</f>
        <v>未回収</v>
      </c>
      <c r="F778" t="str">
        <f>IF(原本貼付け!H778=0,"未定",TEXT(原本貼付け!H778,"yyyymmdd"))</f>
        <v>未定</v>
      </c>
    </row>
    <row r="779" spans="1:6">
      <c r="A779" t="str">
        <f t="shared" si="12"/>
        <v>019000100</v>
      </c>
      <c r="B779">
        <f>原本貼付け!C779</f>
        <v>0</v>
      </c>
      <c r="C779" s="2" t="str">
        <f>TEXT(原本貼付け!D779,"yyyymmdd")</f>
        <v>19000100</v>
      </c>
      <c r="D779" t="str">
        <f>IF(原本貼付け!F779=0,"未回収","回収済")</f>
        <v>未回収</v>
      </c>
      <c r="E779" t="str">
        <f>IF(原本貼付け!G779=0,"未回収","回収済")</f>
        <v>未回収</v>
      </c>
      <c r="F779" t="str">
        <f>IF(原本貼付け!H779=0,"未定",TEXT(原本貼付け!H779,"yyyymmdd"))</f>
        <v>未定</v>
      </c>
    </row>
    <row r="780" spans="1:6">
      <c r="A780" t="str">
        <f t="shared" si="12"/>
        <v>019000100</v>
      </c>
      <c r="B780">
        <f>原本貼付け!C780</f>
        <v>0</v>
      </c>
      <c r="C780" s="2" t="str">
        <f>TEXT(原本貼付け!D780,"yyyymmdd")</f>
        <v>19000100</v>
      </c>
      <c r="D780" t="str">
        <f>IF(原本貼付け!F780=0,"未回収","回収済")</f>
        <v>未回収</v>
      </c>
      <c r="E780" t="str">
        <f>IF(原本貼付け!G780=0,"未回収","回収済")</f>
        <v>未回収</v>
      </c>
      <c r="F780" t="str">
        <f>IF(原本貼付け!H780=0,"未定",TEXT(原本貼付け!H780,"yyyymmdd"))</f>
        <v>未定</v>
      </c>
    </row>
    <row r="781" spans="1:6">
      <c r="A781" t="str">
        <f t="shared" si="12"/>
        <v>019000100</v>
      </c>
      <c r="B781">
        <f>原本貼付け!C781</f>
        <v>0</v>
      </c>
      <c r="C781" s="2" t="str">
        <f>TEXT(原本貼付け!D781,"yyyymmdd")</f>
        <v>19000100</v>
      </c>
      <c r="D781" t="str">
        <f>IF(原本貼付け!F781=0,"未回収","回収済")</f>
        <v>未回収</v>
      </c>
      <c r="E781" t="str">
        <f>IF(原本貼付け!G781=0,"未回収","回収済")</f>
        <v>未回収</v>
      </c>
      <c r="F781" t="str">
        <f>IF(原本貼付け!H781=0,"未定",TEXT(原本貼付け!H781,"yyyymmdd"))</f>
        <v>未定</v>
      </c>
    </row>
    <row r="782" spans="1:6">
      <c r="A782" t="str">
        <f t="shared" si="12"/>
        <v>019000100</v>
      </c>
      <c r="B782">
        <f>原本貼付け!C782</f>
        <v>0</v>
      </c>
      <c r="C782" s="2" t="str">
        <f>TEXT(原本貼付け!D782,"yyyymmdd")</f>
        <v>19000100</v>
      </c>
      <c r="D782" t="str">
        <f>IF(原本貼付け!F782=0,"未回収","回収済")</f>
        <v>未回収</v>
      </c>
      <c r="E782" t="str">
        <f>IF(原本貼付け!G782=0,"未回収","回収済")</f>
        <v>未回収</v>
      </c>
      <c r="F782" t="str">
        <f>IF(原本貼付け!H782=0,"未定",TEXT(原本貼付け!H782,"yyyymmdd"))</f>
        <v>未定</v>
      </c>
    </row>
    <row r="783" spans="1:6">
      <c r="A783" t="str">
        <f t="shared" si="12"/>
        <v>019000100</v>
      </c>
      <c r="B783">
        <f>原本貼付け!C783</f>
        <v>0</v>
      </c>
      <c r="C783" s="2" t="str">
        <f>TEXT(原本貼付け!D783,"yyyymmdd")</f>
        <v>19000100</v>
      </c>
      <c r="D783" t="str">
        <f>IF(原本貼付け!F783=0,"未回収","回収済")</f>
        <v>未回収</v>
      </c>
      <c r="E783" t="str">
        <f>IF(原本貼付け!G783=0,"未回収","回収済")</f>
        <v>未回収</v>
      </c>
      <c r="F783" t="str">
        <f>IF(原本貼付け!H783=0,"未定",TEXT(原本貼付け!H783,"yyyymmdd"))</f>
        <v>未定</v>
      </c>
    </row>
    <row r="784" spans="1:6">
      <c r="A784" t="str">
        <f t="shared" si="12"/>
        <v>019000100</v>
      </c>
      <c r="B784">
        <f>原本貼付け!C784</f>
        <v>0</v>
      </c>
      <c r="C784" s="2" t="str">
        <f>TEXT(原本貼付け!D784,"yyyymmdd")</f>
        <v>19000100</v>
      </c>
      <c r="D784" t="str">
        <f>IF(原本貼付け!F784=0,"未回収","回収済")</f>
        <v>未回収</v>
      </c>
      <c r="E784" t="str">
        <f>IF(原本貼付け!G784=0,"未回収","回収済")</f>
        <v>未回収</v>
      </c>
      <c r="F784" t="str">
        <f>IF(原本貼付け!H784=0,"未定",TEXT(原本貼付け!H784,"yyyymmdd"))</f>
        <v>未定</v>
      </c>
    </row>
    <row r="785" spans="1:6">
      <c r="A785" t="str">
        <f t="shared" si="12"/>
        <v>019000100</v>
      </c>
      <c r="B785">
        <f>原本貼付け!C785</f>
        <v>0</v>
      </c>
      <c r="C785" s="2" t="str">
        <f>TEXT(原本貼付け!D785,"yyyymmdd")</f>
        <v>19000100</v>
      </c>
      <c r="D785" t="str">
        <f>IF(原本貼付け!F785=0,"未回収","回収済")</f>
        <v>未回収</v>
      </c>
      <c r="E785" t="str">
        <f>IF(原本貼付け!G785=0,"未回収","回収済")</f>
        <v>未回収</v>
      </c>
      <c r="F785" t="str">
        <f>IF(原本貼付け!H785=0,"未定",TEXT(原本貼付け!H785,"yyyymmdd"))</f>
        <v>未定</v>
      </c>
    </row>
    <row r="786" spans="1:6">
      <c r="A786" t="str">
        <f t="shared" ref="A786:A849" si="13">B786&amp;C786</f>
        <v>019000100</v>
      </c>
      <c r="B786">
        <f>原本貼付け!C786</f>
        <v>0</v>
      </c>
      <c r="C786" s="2" t="str">
        <f>TEXT(原本貼付け!D786,"yyyymmdd")</f>
        <v>19000100</v>
      </c>
      <c r="D786" t="str">
        <f>IF(原本貼付け!F786=0,"未回収","回収済")</f>
        <v>未回収</v>
      </c>
      <c r="E786" t="str">
        <f>IF(原本貼付け!G786=0,"未回収","回収済")</f>
        <v>未回収</v>
      </c>
      <c r="F786" t="str">
        <f>IF(原本貼付け!H786=0,"未定",TEXT(原本貼付け!H786,"yyyymmdd"))</f>
        <v>未定</v>
      </c>
    </row>
    <row r="787" spans="1:6">
      <c r="A787" t="str">
        <f t="shared" si="13"/>
        <v>019000100</v>
      </c>
      <c r="B787">
        <f>原本貼付け!C787</f>
        <v>0</v>
      </c>
      <c r="C787" s="2" t="str">
        <f>TEXT(原本貼付け!D787,"yyyymmdd")</f>
        <v>19000100</v>
      </c>
      <c r="D787" t="str">
        <f>IF(原本貼付け!F787=0,"未回収","回収済")</f>
        <v>未回収</v>
      </c>
      <c r="E787" t="str">
        <f>IF(原本貼付け!G787=0,"未回収","回収済")</f>
        <v>未回収</v>
      </c>
      <c r="F787" t="str">
        <f>IF(原本貼付け!H787=0,"未定",TEXT(原本貼付け!H787,"yyyymmdd"))</f>
        <v>未定</v>
      </c>
    </row>
    <row r="788" spans="1:6">
      <c r="A788" t="str">
        <f t="shared" si="13"/>
        <v>019000100</v>
      </c>
      <c r="B788">
        <f>原本貼付け!C788</f>
        <v>0</v>
      </c>
      <c r="C788" s="2" t="str">
        <f>TEXT(原本貼付け!D788,"yyyymmdd")</f>
        <v>19000100</v>
      </c>
      <c r="D788" t="str">
        <f>IF(原本貼付け!F788=0,"未回収","回収済")</f>
        <v>未回収</v>
      </c>
      <c r="E788" t="str">
        <f>IF(原本貼付け!G788=0,"未回収","回収済")</f>
        <v>未回収</v>
      </c>
      <c r="F788" t="str">
        <f>IF(原本貼付け!H788=0,"未定",TEXT(原本貼付け!H788,"yyyymmdd"))</f>
        <v>未定</v>
      </c>
    </row>
    <row r="789" spans="1:6">
      <c r="A789" t="str">
        <f t="shared" si="13"/>
        <v>019000100</v>
      </c>
      <c r="B789">
        <f>原本貼付け!C789</f>
        <v>0</v>
      </c>
      <c r="C789" s="2" t="str">
        <f>TEXT(原本貼付け!D789,"yyyymmdd")</f>
        <v>19000100</v>
      </c>
      <c r="D789" t="str">
        <f>IF(原本貼付け!F789=0,"未回収","回収済")</f>
        <v>未回収</v>
      </c>
      <c r="E789" t="str">
        <f>IF(原本貼付け!G789=0,"未回収","回収済")</f>
        <v>未回収</v>
      </c>
      <c r="F789" t="str">
        <f>IF(原本貼付け!H789=0,"未定",TEXT(原本貼付け!H789,"yyyymmdd"))</f>
        <v>未定</v>
      </c>
    </row>
    <row r="790" spans="1:6">
      <c r="A790" t="str">
        <f t="shared" si="13"/>
        <v>019000100</v>
      </c>
      <c r="B790">
        <f>原本貼付け!C790</f>
        <v>0</v>
      </c>
      <c r="C790" s="2" t="str">
        <f>TEXT(原本貼付け!D790,"yyyymmdd")</f>
        <v>19000100</v>
      </c>
      <c r="D790" t="str">
        <f>IF(原本貼付け!F790=0,"未回収","回収済")</f>
        <v>未回収</v>
      </c>
      <c r="E790" t="str">
        <f>IF(原本貼付け!G790=0,"未回収","回収済")</f>
        <v>未回収</v>
      </c>
      <c r="F790" t="str">
        <f>IF(原本貼付け!H790=0,"未定",TEXT(原本貼付け!H790,"yyyymmdd"))</f>
        <v>未定</v>
      </c>
    </row>
    <row r="791" spans="1:6">
      <c r="A791" t="str">
        <f t="shared" si="13"/>
        <v>019000100</v>
      </c>
      <c r="B791">
        <f>原本貼付け!C791</f>
        <v>0</v>
      </c>
      <c r="C791" s="2" t="str">
        <f>TEXT(原本貼付け!D791,"yyyymmdd")</f>
        <v>19000100</v>
      </c>
      <c r="D791" t="str">
        <f>IF(原本貼付け!F791=0,"未回収","回収済")</f>
        <v>未回収</v>
      </c>
      <c r="E791" t="str">
        <f>IF(原本貼付け!G791=0,"未回収","回収済")</f>
        <v>未回収</v>
      </c>
      <c r="F791" t="str">
        <f>IF(原本貼付け!H791=0,"未定",TEXT(原本貼付け!H791,"yyyymmdd"))</f>
        <v>未定</v>
      </c>
    </row>
    <row r="792" spans="1:6">
      <c r="A792" t="str">
        <f t="shared" si="13"/>
        <v>019000100</v>
      </c>
      <c r="B792">
        <f>原本貼付け!C792</f>
        <v>0</v>
      </c>
      <c r="C792" s="2" t="str">
        <f>TEXT(原本貼付け!D792,"yyyymmdd")</f>
        <v>19000100</v>
      </c>
      <c r="D792" t="str">
        <f>IF(原本貼付け!F792=0,"未回収","回収済")</f>
        <v>未回収</v>
      </c>
      <c r="E792" t="str">
        <f>IF(原本貼付け!G792=0,"未回収","回収済")</f>
        <v>未回収</v>
      </c>
      <c r="F792" t="str">
        <f>IF(原本貼付け!H792=0,"未定",TEXT(原本貼付け!H792,"yyyymmdd"))</f>
        <v>未定</v>
      </c>
    </row>
    <row r="793" spans="1:6">
      <c r="A793" t="str">
        <f t="shared" si="13"/>
        <v>019000100</v>
      </c>
      <c r="B793">
        <f>原本貼付け!C793</f>
        <v>0</v>
      </c>
      <c r="C793" s="2" t="str">
        <f>TEXT(原本貼付け!D793,"yyyymmdd")</f>
        <v>19000100</v>
      </c>
      <c r="D793" t="str">
        <f>IF(原本貼付け!F793=0,"未回収","回収済")</f>
        <v>未回収</v>
      </c>
      <c r="E793" t="str">
        <f>IF(原本貼付け!G793=0,"未回収","回収済")</f>
        <v>未回収</v>
      </c>
      <c r="F793" t="str">
        <f>IF(原本貼付け!H793=0,"未定",TEXT(原本貼付け!H793,"yyyymmdd"))</f>
        <v>未定</v>
      </c>
    </row>
    <row r="794" spans="1:6">
      <c r="A794" t="str">
        <f t="shared" si="13"/>
        <v>019000100</v>
      </c>
      <c r="B794">
        <f>原本貼付け!C794</f>
        <v>0</v>
      </c>
      <c r="C794" s="2" t="str">
        <f>TEXT(原本貼付け!D794,"yyyymmdd")</f>
        <v>19000100</v>
      </c>
      <c r="D794" t="str">
        <f>IF(原本貼付け!F794=0,"未回収","回収済")</f>
        <v>未回収</v>
      </c>
      <c r="E794" t="str">
        <f>IF(原本貼付け!G794=0,"未回収","回収済")</f>
        <v>未回収</v>
      </c>
      <c r="F794" t="str">
        <f>IF(原本貼付け!H794=0,"未定",TEXT(原本貼付け!H794,"yyyymmdd"))</f>
        <v>未定</v>
      </c>
    </row>
    <row r="795" spans="1:6">
      <c r="A795" t="str">
        <f t="shared" si="13"/>
        <v>019000100</v>
      </c>
      <c r="B795">
        <f>原本貼付け!C795</f>
        <v>0</v>
      </c>
      <c r="C795" s="2" t="str">
        <f>TEXT(原本貼付け!D795,"yyyymmdd")</f>
        <v>19000100</v>
      </c>
      <c r="D795" t="str">
        <f>IF(原本貼付け!F795=0,"未回収","回収済")</f>
        <v>未回収</v>
      </c>
      <c r="E795" t="str">
        <f>IF(原本貼付け!G795=0,"未回収","回収済")</f>
        <v>未回収</v>
      </c>
      <c r="F795" t="str">
        <f>IF(原本貼付け!H795=0,"未定",TEXT(原本貼付け!H795,"yyyymmdd"))</f>
        <v>未定</v>
      </c>
    </row>
    <row r="796" spans="1:6">
      <c r="A796" t="str">
        <f t="shared" si="13"/>
        <v>019000100</v>
      </c>
      <c r="B796">
        <f>原本貼付け!C796</f>
        <v>0</v>
      </c>
      <c r="C796" s="2" t="str">
        <f>TEXT(原本貼付け!D796,"yyyymmdd")</f>
        <v>19000100</v>
      </c>
      <c r="D796" t="str">
        <f>IF(原本貼付け!F796=0,"未回収","回収済")</f>
        <v>未回収</v>
      </c>
      <c r="E796" t="str">
        <f>IF(原本貼付け!G796=0,"未回収","回収済")</f>
        <v>未回収</v>
      </c>
      <c r="F796" t="str">
        <f>IF(原本貼付け!H796=0,"未定",TEXT(原本貼付け!H796,"yyyymmdd"))</f>
        <v>未定</v>
      </c>
    </row>
    <row r="797" spans="1:6">
      <c r="A797" t="str">
        <f t="shared" si="13"/>
        <v>019000100</v>
      </c>
      <c r="B797">
        <f>原本貼付け!C797</f>
        <v>0</v>
      </c>
      <c r="C797" s="2" t="str">
        <f>TEXT(原本貼付け!D797,"yyyymmdd")</f>
        <v>19000100</v>
      </c>
      <c r="D797" t="str">
        <f>IF(原本貼付け!F797=0,"未回収","回収済")</f>
        <v>未回収</v>
      </c>
      <c r="E797" t="str">
        <f>IF(原本貼付け!G797=0,"未回収","回収済")</f>
        <v>未回収</v>
      </c>
      <c r="F797" t="str">
        <f>IF(原本貼付け!H797=0,"未定",TEXT(原本貼付け!H797,"yyyymmdd"))</f>
        <v>未定</v>
      </c>
    </row>
    <row r="798" spans="1:6">
      <c r="A798" t="str">
        <f t="shared" si="13"/>
        <v>019000100</v>
      </c>
      <c r="B798">
        <f>原本貼付け!C798</f>
        <v>0</v>
      </c>
      <c r="C798" s="2" t="str">
        <f>TEXT(原本貼付け!D798,"yyyymmdd")</f>
        <v>19000100</v>
      </c>
      <c r="D798" t="str">
        <f>IF(原本貼付け!F798=0,"未回収","回収済")</f>
        <v>未回収</v>
      </c>
      <c r="E798" t="str">
        <f>IF(原本貼付け!G798=0,"未回収","回収済")</f>
        <v>未回収</v>
      </c>
      <c r="F798" t="str">
        <f>IF(原本貼付け!H798=0,"未定",TEXT(原本貼付け!H798,"yyyymmdd"))</f>
        <v>未定</v>
      </c>
    </row>
    <row r="799" spans="1:6">
      <c r="A799" t="str">
        <f t="shared" si="13"/>
        <v>019000100</v>
      </c>
      <c r="B799">
        <f>原本貼付け!C799</f>
        <v>0</v>
      </c>
      <c r="C799" s="2" t="str">
        <f>TEXT(原本貼付け!D799,"yyyymmdd")</f>
        <v>19000100</v>
      </c>
      <c r="D799" t="str">
        <f>IF(原本貼付け!F799=0,"未回収","回収済")</f>
        <v>未回収</v>
      </c>
      <c r="E799" t="str">
        <f>IF(原本貼付け!G799=0,"未回収","回収済")</f>
        <v>未回収</v>
      </c>
      <c r="F799" t="str">
        <f>IF(原本貼付け!H799=0,"未定",TEXT(原本貼付け!H799,"yyyymmdd"))</f>
        <v>未定</v>
      </c>
    </row>
    <row r="800" spans="1:6">
      <c r="A800" t="str">
        <f t="shared" si="13"/>
        <v>019000100</v>
      </c>
      <c r="B800">
        <f>原本貼付け!C800</f>
        <v>0</v>
      </c>
      <c r="C800" s="2" t="str">
        <f>TEXT(原本貼付け!D800,"yyyymmdd")</f>
        <v>19000100</v>
      </c>
      <c r="D800" t="str">
        <f>IF(原本貼付け!F800=0,"未回収","回収済")</f>
        <v>未回収</v>
      </c>
      <c r="E800" t="str">
        <f>IF(原本貼付け!G800=0,"未回収","回収済")</f>
        <v>未回収</v>
      </c>
      <c r="F800" t="str">
        <f>IF(原本貼付け!H800=0,"未定",TEXT(原本貼付け!H800,"yyyymmdd"))</f>
        <v>未定</v>
      </c>
    </row>
    <row r="801" spans="1:6">
      <c r="A801" t="str">
        <f t="shared" si="13"/>
        <v>019000100</v>
      </c>
      <c r="B801">
        <f>原本貼付け!C801</f>
        <v>0</v>
      </c>
      <c r="C801" s="2" t="str">
        <f>TEXT(原本貼付け!D801,"yyyymmdd")</f>
        <v>19000100</v>
      </c>
      <c r="D801" t="str">
        <f>IF(原本貼付け!F801=0,"未回収","回収済")</f>
        <v>未回収</v>
      </c>
      <c r="E801" t="str">
        <f>IF(原本貼付け!G801=0,"未回収","回収済")</f>
        <v>未回収</v>
      </c>
      <c r="F801" t="str">
        <f>IF(原本貼付け!H801=0,"未定",TEXT(原本貼付け!H801,"yyyymmdd"))</f>
        <v>未定</v>
      </c>
    </row>
    <row r="802" spans="1:6">
      <c r="A802" t="str">
        <f t="shared" si="13"/>
        <v>019000100</v>
      </c>
      <c r="B802">
        <f>原本貼付け!C802</f>
        <v>0</v>
      </c>
      <c r="C802" s="2" t="str">
        <f>TEXT(原本貼付け!D802,"yyyymmdd")</f>
        <v>19000100</v>
      </c>
      <c r="D802" t="str">
        <f>IF(原本貼付け!F802=0,"未回収","回収済")</f>
        <v>未回収</v>
      </c>
      <c r="E802" t="str">
        <f>IF(原本貼付け!G802=0,"未回収","回収済")</f>
        <v>未回収</v>
      </c>
      <c r="F802" t="str">
        <f>IF(原本貼付け!H802=0,"未定",TEXT(原本貼付け!H802,"yyyymmdd"))</f>
        <v>未定</v>
      </c>
    </row>
    <row r="803" spans="1:6">
      <c r="A803" t="str">
        <f t="shared" si="13"/>
        <v>019000100</v>
      </c>
      <c r="B803">
        <f>原本貼付け!C803</f>
        <v>0</v>
      </c>
      <c r="C803" s="2" t="str">
        <f>TEXT(原本貼付け!D803,"yyyymmdd")</f>
        <v>19000100</v>
      </c>
      <c r="D803" t="str">
        <f>IF(原本貼付け!F803=0,"未回収","回収済")</f>
        <v>未回収</v>
      </c>
      <c r="E803" t="str">
        <f>IF(原本貼付け!G803=0,"未回収","回収済")</f>
        <v>未回収</v>
      </c>
      <c r="F803" t="str">
        <f>IF(原本貼付け!H803=0,"未定",TEXT(原本貼付け!H803,"yyyymmdd"))</f>
        <v>未定</v>
      </c>
    </row>
    <row r="804" spans="1:6">
      <c r="A804" t="str">
        <f t="shared" si="13"/>
        <v>019000100</v>
      </c>
      <c r="B804">
        <f>原本貼付け!C804</f>
        <v>0</v>
      </c>
      <c r="C804" s="2" t="str">
        <f>TEXT(原本貼付け!D804,"yyyymmdd")</f>
        <v>19000100</v>
      </c>
      <c r="D804" t="str">
        <f>IF(原本貼付け!F804=0,"未回収","回収済")</f>
        <v>未回収</v>
      </c>
      <c r="E804" t="str">
        <f>IF(原本貼付け!G804=0,"未回収","回収済")</f>
        <v>未回収</v>
      </c>
      <c r="F804" t="str">
        <f>IF(原本貼付け!H804=0,"未定",TEXT(原本貼付け!H804,"yyyymmdd"))</f>
        <v>未定</v>
      </c>
    </row>
    <row r="805" spans="1:6">
      <c r="A805" t="str">
        <f t="shared" si="13"/>
        <v>019000100</v>
      </c>
      <c r="B805">
        <f>原本貼付け!C805</f>
        <v>0</v>
      </c>
      <c r="C805" s="2" t="str">
        <f>TEXT(原本貼付け!D805,"yyyymmdd")</f>
        <v>19000100</v>
      </c>
      <c r="D805" t="str">
        <f>IF(原本貼付け!F805=0,"未回収","回収済")</f>
        <v>未回収</v>
      </c>
      <c r="E805" t="str">
        <f>IF(原本貼付け!G805=0,"未回収","回収済")</f>
        <v>未回収</v>
      </c>
      <c r="F805" t="str">
        <f>IF(原本貼付け!H805=0,"未定",TEXT(原本貼付け!H805,"yyyymmdd"))</f>
        <v>未定</v>
      </c>
    </row>
    <row r="806" spans="1:6">
      <c r="A806" t="str">
        <f t="shared" si="13"/>
        <v>019000100</v>
      </c>
      <c r="B806">
        <f>原本貼付け!C806</f>
        <v>0</v>
      </c>
      <c r="C806" s="2" t="str">
        <f>TEXT(原本貼付け!D806,"yyyymmdd")</f>
        <v>19000100</v>
      </c>
      <c r="D806" t="str">
        <f>IF(原本貼付け!F806=0,"未回収","回収済")</f>
        <v>未回収</v>
      </c>
      <c r="E806" t="str">
        <f>IF(原本貼付け!G806=0,"未回収","回収済")</f>
        <v>未回収</v>
      </c>
      <c r="F806" t="str">
        <f>IF(原本貼付け!H806=0,"未定",TEXT(原本貼付け!H806,"yyyymmdd"))</f>
        <v>未定</v>
      </c>
    </row>
    <row r="807" spans="1:6">
      <c r="A807" t="str">
        <f t="shared" si="13"/>
        <v>019000100</v>
      </c>
      <c r="B807">
        <f>原本貼付け!C807</f>
        <v>0</v>
      </c>
      <c r="C807" s="2" t="str">
        <f>TEXT(原本貼付け!D807,"yyyymmdd")</f>
        <v>19000100</v>
      </c>
      <c r="D807" t="str">
        <f>IF(原本貼付け!F807=0,"未回収","回収済")</f>
        <v>未回収</v>
      </c>
      <c r="E807" t="str">
        <f>IF(原本貼付け!G807=0,"未回収","回収済")</f>
        <v>未回収</v>
      </c>
      <c r="F807" t="str">
        <f>IF(原本貼付け!H807=0,"未定",TEXT(原本貼付け!H807,"yyyymmdd"))</f>
        <v>未定</v>
      </c>
    </row>
    <row r="808" spans="1:6">
      <c r="A808" t="str">
        <f t="shared" si="13"/>
        <v>019000100</v>
      </c>
      <c r="B808">
        <f>原本貼付け!C808</f>
        <v>0</v>
      </c>
      <c r="C808" s="2" t="str">
        <f>TEXT(原本貼付け!D808,"yyyymmdd")</f>
        <v>19000100</v>
      </c>
      <c r="D808" t="str">
        <f>IF(原本貼付け!F808=0,"未回収","回収済")</f>
        <v>未回収</v>
      </c>
      <c r="E808" t="str">
        <f>IF(原本貼付け!G808=0,"未回収","回収済")</f>
        <v>未回収</v>
      </c>
      <c r="F808" t="str">
        <f>IF(原本貼付け!H808=0,"未定",TEXT(原本貼付け!H808,"yyyymmdd"))</f>
        <v>未定</v>
      </c>
    </row>
    <row r="809" spans="1:6">
      <c r="A809" t="str">
        <f t="shared" si="13"/>
        <v>019000100</v>
      </c>
      <c r="B809">
        <f>原本貼付け!C809</f>
        <v>0</v>
      </c>
      <c r="C809" s="2" t="str">
        <f>TEXT(原本貼付け!D809,"yyyymmdd")</f>
        <v>19000100</v>
      </c>
      <c r="D809" t="str">
        <f>IF(原本貼付け!F809=0,"未回収","回収済")</f>
        <v>未回収</v>
      </c>
      <c r="E809" t="str">
        <f>IF(原本貼付け!G809=0,"未回収","回収済")</f>
        <v>未回収</v>
      </c>
      <c r="F809" t="str">
        <f>IF(原本貼付け!H809=0,"未定",TEXT(原本貼付け!H809,"yyyymmdd"))</f>
        <v>未定</v>
      </c>
    </row>
    <row r="810" spans="1:6">
      <c r="A810" t="str">
        <f t="shared" si="13"/>
        <v>019000100</v>
      </c>
      <c r="B810">
        <f>原本貼付け!C810</f>
        <v>0</v>
      </c>
      <c r="C810" s="2" t="str">
        <f>TEXT(原本貼付け!D810,"yyyymmdd")</f>
        <v>19000100</v>
      </c>
      <c r="D810" t="str">
        <f>IF(原本貼付け!F810=0,"未回収","回収済")</f>
        <v>未回収</v>
      </c>
      <c r="E810" t="str">
        <f>IF(原本貼付け!G810=0,"未回収","回収済")</f>
        <v>未回収</v>
      </c>
      <c r="F810" t="str">
        <f>IF(原本貼付け!H810=0,"未定",TEXT(原本貼付け!H810,"yyyymmdd"))</f>
        <v>未定</v>
      </c>
    </row>
    <row r="811" spans="1:6">
      <c r="A811" t="str">
        <f t="shared" si="13"/>
        <v>019000100</v>
      </c>
      <c r="B811">
        <f>原本貼付け!C811</f>
        <v>0</v>
      </c>
      <c r="C811" s="2" t="str">
        <f>TEXT(原本貼付け!D811,"yyyymmdd")</f>
        <v>19000100</v>
      </c>
      <c r="D811" t="str">
        <f>IF(原本貼付け!F811=0,"未回収","回収済")</f>
        <v>未回収</v>
      </c>
      <c r="E811" t="str">
        <f>IF(原本貼付け!G811=0,"未回収","回収済")</f>
        <v>未回収</v>
      </c>
      <c r="F811" t="str">
        <f>IF(原本貼付け!H811=0,"未定",TEXT(原本貼付け!H811,"yyyymmdd"))</f>
        <v>未定</v>
      </c>
    </row>
    <row r="812" spans="1:6">
      <c r="A812" t="str">
        <f t="shared" si="13"/>
        <v>019000100</v>
      </c>
      <c r="B812">
        <f>原本貼付け!C812</f>
        <v>0</v>
      </c>
      <c r="C812" s="2" t="str">
        <f>TEXT(原本貼付け!D812,"yyyymmdd")</f>
        <v>19000100</v>
      </c>
      <c r="D812" t="str">
        <f>IF(原本貼付け!F812=0,"未回収","回収済")</f>
        <v>未回収</v>
      </c>
      <c r="E812" t="str">
        <f>IF(原本貼付け!G812=0,"未回収","回収済")</f>
        <v>未回収</v>
      </c>
      <c r="F812" t="str">
        <f>IF(原本貼付け!H812=0,"未定",TEXT(原本貼付け!H812,"yyyymmdd"))</f>
        <v>未定</v>
      </c>
    </row>
    <row r="813" spans="1:6">
      <c r="A813" t="str">
        <f t="shared" si="13"/>
        <v>019000100</v>
      </c>
      <c r="B813">
        <f>原本貼付け!C813</f>
        <v>0</v>
      </c>
      <c r="C813" s="2" t="str">
        <f>TEXT(原本貼付け!D813,"yyyymmdd")</f>
        <v>19000100</v>
      </c>
      <c r="D813" t="str">
        <f>IF(原本貼付け!F813=0,"未回収","回収済")</f>
        <v>未回収</v>
      </c>
      <c r="E813" t="str">
        <f>IF(原本貼付け!G813=0,"未回収","回収済")</f>
        <v>未回収</v>
      </c>
      <c r="F813" t="str">
        <f>IF(原本貼付け!H813=0,"未定",TEXT(原本貼付け!H813,"yyyymmdd"))</f>
        <v>未定</v>
      </c>
    </row>
    <row r="814" spans="1:6">
      <c r="A814" t="str">
        <f t="shared" si="13"/>
        <v>019000100</v>
      </c>
      <c r="B814">
        <f>原本貼付け!C814</f>
        <v>0</v>
      </c>
      <c r="C814" s="2" t="str">
        <f>TEXT(原本貼付け!D814,"yyyymmdd")</f>
        <v>19000100</v>
      </c>
      <c r="D814" t="str">
        <f>IF(原本貼付け!F814=0,"未回収","回収済")</f>
        <v>未回収</v>
      </c>
      <c r="E814" t="str">
        <f>IF(原本貼付け!G814=0,"未回収","回収済")</f>
        <v>未回収</v>
      </c>
      <c r="F814" t="str">
        <f>IF(原本貼付け!H814=0,"未定",TEXT(原本貼付け!H814,"yyyymmdd"))</f>
        <v>未定</v>
      </c>
    </row>
    <row r="815" spans="1:6">
      <c r="A815" t="str">
        <f t="shared" si="13"/>
        <v>019000100</v>
      </c>
      <c r="B815">
        <f>原本貼付け!C815</f>
        <v>0</v>
      </c>
      <c r="C815" s="2" t="str">
        <f>TEXT(原本貼付け!D815,"yyyymmdd")</f>
        <v>19000100</v>
      </c>
      <c r="D815" t="str">
        <f>IF(原本貼付け!F815=0,"未回収","回収済")</f>
        <v>未回収</v>
      </c>
      <c r="E815" t="str">
        <f>IF(原本貼付け!G815=0,"未回収","回収済")</f>
        <v>未回収</v>
      </c>
      <c r="F815" t="str">
        <f>IF(原本貼付け!H815=0,"未定",TEXT(原本貼付け!H815,"yyyymmdd"))</f>
        <v>未定</v>
      </c>
    </row>
    <row r="816" spans="1:6">
      <c r="A816" t="str">
        <f t="shared" si="13"/>
        <v>019000100</v>
      </c>
      <c r="B816">
        <f>原本貼付け!C816</f>
        <v>0</v>
      </c>
      <c r="C816" s="2" t="str">
        <f>TEXT(原本貼付け!D816,"yyyymmdd")</f>
        <v>19000100</v>
      </c>
      <c r="D816" t="str">
        <f>IF(原本貼付け!F816=0,"未回収","回収済")</f>
        <v>未回収</v>
      </c>
      <c r="E816" t="str">
        <f>IF(原本貼付け!G816=0,"未回収","回収済")</f>
        <v>未回収</v>
      </c>
      <c r="F816" t="str">
        <f>IF(原本貼付け!H816=0,"未定",TEXT(原本貼付け!H816,"yyyymmdd"))</f>
        <v>未定</v>
      </c>
    </row>
    <row r="817" spans="1:6">
      <c r="A817" t="str">
        <f t="shared" si="13"/>
        <v>019000100</v>
      </c>
      <c r="B817">
        <f>原本貼付け!C817</f>
        <v>0</v>
      </c>
      <c r="C817" s="2" t="str">
        <f>TEXT(原本貼付け!D817,"yyyymmdd")</f>
        <v>19000100</v>
      </c>
      <c r="D817" t="str">
        <f>IF(原本貼付け!F817=0,"未回収","回収済")</f>
        <v>未回収</v>
      </c>
      <c r="E817" t="str">
        <f>IF(原本貼付け!G817=0,"未回収","回収済")</f>
        <v>未回収</v>
      </c>
      <c r="F817" t="str">
        <f>IF(原本貼付け!H817=0,"未定",TEXT(原本貼付け!H817,"yyyymmdd"))</f>
        <v>未定</v>
      </c>
    </row>
    <row r="818" spans="1:6">
      <c r="A818" t="str">
        <f t="shared" si="13"/>
        <v>019000100</v>
      </c>
      <c r="B818">
        <f>原本貼付け!C818</f>
        <v>0</v>
      </c>
      <c r="C818" s="2" t="str">
        <f>TEXT(原本貼付け!D818,"yyyymmdd")</f>
        <v>19000100</v>
      </c>
      <c r="D818" t="str">
        <f>IF(原本貼付け!F818=0,"未回収","回収済")</f>
        <v>未回収</v>
      </c>
      <c r="E818" t="str">
        <f>IF(原本貼付け!G818=0,"未回収","回収済")</f>
        <v>未回収</v>
      </c>
      <c r="F818" t="str">
        <f>IF(原本貼付け!H818=0,"未定",TEXT(原本貼付け!H818,"yyyymmdd"))</f>
        <v>未定</v>
      </c>
    </row>
    <row r="819" spans="1:6">
      <c r="A819" t="str">
        <f t="shared" si="13"/>
        <v>019000100</v>
      </c>
      <c r="B819">
        <f>原本貼付け!C819</f>
        <v>0</v>
      </c>
      <c r="C819" s="2" t="str">
        <f>TEXT(原本貼付け!D819,"yyyymmdd")</f>
        <v>19000100</v>
      </c>
      <c r="D819" t="str">
        <f>IF(原本貼付け!F819=0,"未回収","回収済")</f>
        <v>未回収</v>
      </c>
      <c r="E819" t="str">
        <f>IF(原本貼付け!G819=0,"未回収","回収済")</f>
        <v>未回収</v>
      </c>
      <c r="F819" t="str">
        <f>IF(原本貼付け!H819=0,"未定",TEXT(原本貼付け!H819,"yyyymmdd"))</f>
        <v>未定</v>
      </c>
    </row>
    <row r="820" spans="1:6">
      <c r="A820" t="str">
        <f t="shared" si="13"/>
        <v>019000100</v>
      </c>
      <c r="B820">
        <f>原本貼付け!C820</f>
        <v>0</v>
      </c>
      <c r="C820" s="2" t="str">
        <f>TEXT(原本貼付け!D820,"yyyymmdd")</f>
        <v>19000100</v>
      </c>
      <c r="D820" t="str">
        <f>IF(原本貼付け!F820=0,"未回収","回収済")</f>
        <v>未回収</v>
      </c>
      <c r="E820" t="str">
        <f>IF(原本貼付け!G820=0,"未回収","回収済")</f>
        <v>未回収</v>
      </c>
      <c r="F820" t="str">
        <f>IF(原本貼付け!H820=0,"未定",TEXT(原本貼付け!H820,"yyyymmdd"))</f>
        <v>未定</v>
      </c>
    </row>
    <row r="821" spans="1:6">
      <c r="A821" t="str">
        <f t="shared" si="13"/>
        <v>019000100</v>
      </c>
      <c r="B821">
        <f>原本貼付け!C821</f>
        <v>0</v>
      </c>
      <c r="C821" s="2" t="str">
        <f>TEXT(原本貼付け!D821,"yyyymmdd")</f>
        <v>19000100</v>
      </c>
      <c r="D821" t="str">
        <f>IF(原本貼付け!F821=0,"未回収","回収済")</f>
        <v>未回収</v>
      </c>
      <c r="E821" t="str">
        <f>IF(原本貼付け!G821=0,"未回収","回収済")</f>
        <v>未回収</v>
      </c>
      <c r="F821" t="str">
        <f>IF(原本貼付け!H821=0,"未定",TEXT(原本貼付け!H821,"yyyymmdd"))</f>
        <v>未定</v>
      </c>
    </row>
    <row r="822" spans="1:6">
      <c r="A822" t="str">
        <f t="shared" si="13"/>
        <v>019000100</v>
      </c>
      <c r="B822">
        <f>原本貼付け!C822</f>
        <v>0</v>
      </c>
      <c r="C822" s="2" t="str">
        <f>TEXT(原本貼付け!D822,"yyyymmdd")</f>
        <v>19000100</v>
      </c>
      <c r="D822" t="str">
        <f>IF(原本貼付け!F822=0,"未回収","回収済")</f>
        <v>未回収</v>
      </c>
      <c r="E822" t="str">
        <f>IF(原本貼付け!G822=0,"未回収","回収済")</f>
        <v>未回収</v>
      </c>
      <c r="F822" t="str">
        <f>IF(原本貼付け!H822=0,"未定",TEXT(原本貼付け!H822,"yyyymmdd"))</f>
        <v>未定</v>
      </c>
    </row>
    <row r="823" spans="1:6">
      <c r="A823" t="str">
        <f t="shared" si="13"/>
        <v>019000100</v>
      </c>
      <c r="B823">
        <f>原本貼付け!C823</f>
        <v>0</v>
      </c>
      <c r="C823" s="2" t="str">
        <f>TEXT(原本貼付け!D823,"yyyymmdd")</f>
        <v>19000100</v>
      </c>
      <c r="D823" t="str">
        <f>IF(原本貼付け!F823=0,"未回収","回収済")</f>
        <v>未回収</v>
      </c>
      <c r="E823" t="str">
        <f>IF(原本貼付け!G823=0,"未回収","回収済")</f>
        <v>未回収</v>
      </c>
      <c r="F823" t="str">
        <f>IF(原本貼付け!H823=0,"未定",TEXT(原本貼付け!H823,"yyyymmdd"))</f>
        <v>未定</v>
      </c>
    </row>
    <row r="824" spans="1:6">
      <c r="A824" t="str">
        <f t="shared" si="13"/>
        <v>019000100</v>
      </c>
      <c r="B824">
        <f>原本貼付け!C824</f>
        <v>0</v>
      </c>
      <c r="C824" s="2" t="str">
        <f>TEXT(原本貼付け!D824,"yyyymmdd")</f>
        <v>19000100</v>
      </c>
      <c r="D824" t="str">
        <f>IF(原本貼付け!F824=0,"未回収","回収済")</f>
        <v>未回収</v>
      </c>
      <c r="E824" t="str">
        <f>IF(原本貼付け!G824=0,"未回収","回収済")</f>
        <v>未回収</v>
      </c>
      <c r="F824" t="str">
        <f>IF(原本貼付け!H824=0,"未定",TEXT(原本貼付け!H824,"yyyymmdd"))</f>
        <v>未定</v>
      </c>
    </row>
    <row r="825" spans="1:6">
      <c r="A825" t="str">
        <f t="shared" si="13"/>
        <v>019000100</v>
      </c>
      <c r="B825">
        <f>原本貼付け!C825</f>
        <v>0</v>
      </c>
      <c r="C825" s="2" t="str">
        <f>TEXT(原本貼付け!D825,"yyyymmdd")</f>
        <v>19000100</v>
      </c>
      <c r="D825" t="str">
        <f>IF(原本貼付け!F825=0,"未回収","回収済")</f>
        <v>未回収</v>
      </c>
      <c r="E825" t="str">
        <f>IF(原本貼付け!G825=0,"未回収","回収済")</f>
        <v>未回収</v>
      </c>
      <c r="F825" t="str">
        <f>IF(原本貼付け!H825=0,"未定",TEXT(原本貼付け!H825,"yyyymmdd"))</f>
        <v>未定</v>
      </c>
    </row>
    <row r="826" spans="1:6">
      <c r="A826" t="str">
        <f t="shared" si="13"/>
        <v>019000100</v>
      </c>
      <c r="B826">
        <f>原本貼付け!C826</f>
        <v>0</v>
      </c>
      <c r="C826" s="2" t="str">
        <f>TEXT(原本貼付け!D826,"yyyymmdd")</f>
        <v>19000100</v>
      </c>
      <c r="D826" t="str">
        <f>IF(原本貼付け!F826=0,"未回収","回収済")</f>
        <v>未回収</v>
      </c>
      <c r="E826" t="str">
        <f>IF(原本貼付け!G826=0,"未回収","回収済")</f>
        <v>未回収</v>
      </c>
      <c r="F826" t="str">
        <f>IF(原本貼付け!H826=0,"未定",TEXT(原本貼付け!H826,"yyyymmdd"))</f>
        <v>未定</v>
      </c>
    </row>
    <row r="827" spans="1:6">
      <c r="A827" t="str">
        <f t="shared" si="13"/>
        <v>019000100</v>
      </c>
      <c r="B827">
        <f>原本貼付け!C827</f>
        <v>0</v>
      </c>
      <c r="C827" s="2" t="str">
        <f>TEXT(原本貼付け!D827,"yyyymmdd")</f>
        <v>19000100</v>
      </c>
      <c r="D827" t="str">
        <f>IF(原本貼付け!F827=0,"未回収","回収済")</f>
        <v>未回収</v>
      </c>
      <c r="E827" t="str">
        <f>IF(原本貼付け!G827=0,"未回収","回収済")</f>
        <v>未回収</v>
      </c>
      <c r="F827" t="str">
        <f>IF(原本貼付け!H827=0,"未定",TEXT(原本貼付け!H827,"yyyymmdd"))</f>
        <v>未定</v>
      </c>
    </row>
    <row r="828" spans="1:6">
      <c r="A828" t="str">
        <f t="shared" si="13"/>
        <v>019000100</v>
      </c>
      <c r="B828">
        <f>原本貼付け!C828</f>
        <v>0</v>
      </c>
      <c r="C828" s="2" t="str">
        <f>TEXT(原本貼付け!D828,"yyyymmdd")</f>
        <v>19000100</v>
      </c>
      <c r="D828" t="str">
        <f>IF(原本貼付け!F828=0,"未回収","回収済")</f>
        <v>未回収</v>
      </c>
      <c r="E828" t="str">
        <f>IF(原本貼付け!G828=0,"未回収","回収済")</f>
        <v>未回収</v>
      </c>
      <c r="F828" t="str">
        <f>IF(原本貼付け!H828=0,"未定",TEXT(原本貼付け!H828,"yyyymmdd"))</f>
        <v>未定</v>
      </c>
    </row>
    <row r="829" spans="1:6">
      <c r="A829" t="str">
        <f t="shared" si="13"/>
        <v>019000100</v>
      </c>
      <c r="B829">
        <f>原本貼付け!C829</f>
        <v>0</v>
      </c>
      <c r="C829" s="2" t="str">
        <f>TEXT(原本貼付け!D829,"yyyymmdd")</f>
        <v>19000100</v>
      </c>
      <c r="D829" t="str">
        <f>IF(原本貼付け!F829=0,"未回収","回収済")</f>
        <v>未回収</v>
      </c>
      <c r="E829" t="str">
        <f>IF(原本貼付け!G829=0,"未回収","回収済")</f>
        <v>未回収</v>
      </c>
      <c r="F829" t="str">
        <f>IF(原本貼付け!H829=0,"未定",TEXT(原本貼付け!H829,"yyyymmdd"))</f>
        <v>未定</v>
      </c>
    </row>
    <row r="830" spans="1:6">
      <c r="A830" t="str">
        <f t="shared" si="13"/>
        <v>019000100</v>
      </c>
      <c r="B830">
        <f>原本貼付け!C830</f>
        <v>0</v>
      </c>
      <c r="C830" s="2" t="str">
        <f>TEXT(原本貼付け!D830,"yyyymmdd")</f>
        <v>19000100</v>
      </c>
      <c r="D830" t="str">
        <f>IF(原本貼付け!F830=0,"未回収","回収済")</f>
        <v>未回収</v>
      </c>
      <c r="E830" t="str">
        <f>IF(原本貼付け!G830=0,"未回収","回収済")</f>
        <v>未回収</v>
      </c>
      <c r="F830" t="str">
        <f>IF(原本貼付け!H830=0,"未定",TEXT(原本貼付け!H830,"yyyymmdd"))</f>
        <v>未定</v>
      </c>
    </row>
    <row r="831" spans="1:6">
      <c r="A831" t="str">
        <f t="shared" si="13"/>
        <v>019000100</v>
      </c>
      <c r="B831">
        <f>原本貼付け!C831</f>
        <v>0</v>
      </c>
      <c r="C831" s="2" t="str">
        <f>TEXT(原本貼付け!D831,"yyyymmdd")</f>
        <v>19000100</v>
      </c>
      <c r="D831" t="str">
        <f>IF(原本貼付け!F831=0,"未回収","回収済")</f>
        <v>未回収</v>
      </c>
      <c r="E831" t="str">
        <f>IF(原本貼付け!G831=0,"未回収","回収済")</f>
        <v>未回収</v>
      </c>
      <c r="F831" t="str">
        <f>IF(原本貼付け!H831=0,"未定",TEXT(原本貼付け!H831,"yyyymmdd"))</f>
        <v>未定</v>
      </c>
    </row>
    <row r="832" spans="1:6">
      <c r="A832" t="str">
        <f t="shared" si="13"/>
        <v>019000100</v>
      </c>
      <c r="B832">
        <f>原本貼付け!C832</f>
        <v>0</v>
      </c>
      <c r="C832" s="2" t="str">
        <f>TEXT(原本貼付け!D832,"yyyymmdd")</f>
        <v>19000100</v>
      </c>
      <c r="D832" t="str">
        <f>IF(原本貼付け!F832=0,"未回収","回収済")</f>
        <v>未回収</v>
      </c>
      <c r="E832" t="str">
        <f>IF(原本貼付け!G832=0,"未回収","回収済")</f>
        <v>未回収</v>
      </c>
      <c r="F832" t="str">
        <f>IF(原本貼付け!H832=0,"未定",TEXT(原本貼付け!H832,"yyyymmdd"))</f>
        <v>未定</v>
      </c>
    </row>
    <row r="833" spans="1:6">
      <c r="A833" t="str">
        <f t="shared" si="13"/>
        <v>019000100</v>
      </c>
      <c r="B833">
        <f>原本貼付け!C833</f>
        <v>0</v>
      </c>
      <c r="C833" s="2" t="str">
        <f>TEXT(原本貼付け!D833,"yyyymmdd")</f>
        <v>19000100</v>
      </c>
      <c r="D833" t="str">
        <f>IF(原本貼付け!F833=0,"未回収","回収済")</f>
        <v>未回収</v>
      </c>
      <c r="E833" t="str">
        <f>IF(原本貼付け!G833=0,"未回収","回収済")</f>
        <v>未回収</v>
      </c>
      <c r="F833" t="str">
        <f>IF(原本貼付け!H833=0,"未定",TEXT(原本貼付け!H833,"yyyymmdd"))</f>
        <v>未定</v>
      </c>
    </row>
    <row r="834" spans="1:6">
      <c r="A834" t="str">
        <f t="shared" si="13"/>
        <v>019000100</v>
      </c>
      <c r="B834">
        <f>原本貼付け!C834</f>
        <v>0</v>
      </c>
      <c r="C834" s="2" t="str">
        <f>TEXT(原本貼付け!D834,"yyyymmdd")</f>
        <v>19000100</v>
      </c>
      <c r="D834" t="str">
        <f>IF(原本貼付け!F834=0,"未回収","回収済")</f>
        <v>未回収</v>
      </c>
      <c r="E834" t="str">
        <f>IF(原本貼付け!G834=0,"未回収","回収済")</f>
        <v>未回収</v>
      </c>
      <c r="F834" t="str">
        <f>IF(原本貼付け!H834=0,"未定",TEXT(原本貼付け!H834,"yyyymmdd"))</f>
        <v>未定</v>
      </c>
    </row>
    <row r="835" spans="1:6">
      <c r="A835" t="str">
        <f t="shared" si="13"/>
        <v>019000100</v>
      </c>
      <c r="B835">
        <f>原本貼付け!C835</f>
        <v>0</v>
      </c>
      <c r="C835" s="2" t="str">
        <f>TEXT(原本貼付け!D835,"yyyymmdd")</f>
        <v>19000100</v>
      </c>
      <c r="D835" t="str">
        <f>IF(原本貼付け!F835=0,"未回収","回収済")</f>
        <v>未回収</v>
      </c>
      <c r="E835" t="str">
        <f>IF(原本貼付け!G835=0,"未回収","回収済")</f>
        <v>未回収</v>
      </c>
      <c r="F835" t="str">
        <f>IF(原本貼付け!H835=0,"未定",TEXT(原本貼付け!H835,"yyyymmdd"))</f>
        <v>未定</v>
      </c>
    </row>
    <row r="836" spans="1:6">
      <c r="A836" t="str">
        <f t="shared" si="13"/>
        <v>019000100</v>
      </c>
      <c r="B836">
        <f>原本貼付け!C836</f>
        <v>0</v>
      </c>
      <c r="C836" s="2" t="str">
        <f>TEXT(原本貼付け!D836,"yyyymmdd")</f>
        <v>19000100</v>
      </c>
      <c r="D836" t="str">
        <f>IF(原本貼付け!F836=0,"未回収","回収済")</f>
        <v>未回収</v>
      </c>
      <c r="E836" t="str">
        <f>IF(原本貼付け!G836=0,"未回収","回収済")</f>
        <v>未回収</v>
      </c>
      <c r="F836" t="str">
        <f>IF(原本貼付け!H836=0,"未定",TEXT(原本貼付け!H836,"yyyymmdd"))</f>
        <v>未定</v>
      </c>
    </row>
    <row r="837" spans="1:6">
      <c r="A837" t="str">
        <f t="shared" si="13"/>
        <v>019000100</v>
      </c>
      <c r="B837">
        <f>原本貼付け!C837</f>
        <v>0</v>
      </c>
      <c r="C837" s="2" t="str">
        <f>TEXT(原本貼付け!D837,"yyyymmdd")</f>
        <v>19000100</v>
      </c>
      <c r="D837" t="str">
        <f>IF(原本貼付け!F837=0,"未回収","回収済")</f>
        <v>未回収</v>
      </c>
      <c r="E837" t="str">
        <f>IF(原本貼付け!G837=0,"未回収","回収済")</f>
        <v>未回収</v>
      </c>
      <c r="F837" t="str">
        <f>IF(原本貼付け!H837=0,"未定",TEXT(原本貼付け!H837,"yyyymmdd"))</f>
        <v>未定</v>
      </c>
    </row>
    <row r="838" spans="1:6">
      <c r="A838" t="str">
        <f t="shared" si="13"/>
        <v>019000100</v>
      </c>
      <c r="B838">
        <f>原本貼付け!C838</f>
        <v>0</v>
      </c>
      <c r="C838" s="2" t="str">
        <f>TEXT(原本貼付け!D838,"yyyymmdd")</f>
        <v>19000100</v>
      </c>
      <c r="D838" t="str">
        <f>IF(原本貼付け!F838=0,"未回収","回収済")</f>
        <v>未回収</v>
      </c>
      <c r="E838" t="str">
        <f>IF(原本貼付け!G838=0,"未回収","回収済")</f>
        <v>未回収</v>
      </c>
      <c r="F838" t="str">
        <f>IF(原本貼付け!H838=0,"未定",TEXT(原本貼付け!H838,"yyyymmdd"))</f>
        <v>未定</v>
      </c>
    </row>
    <row r="839" spans="1:6">
      <c r="A839" t="str">
        <f t="shared" si="13"/>
        <v>019000100</v>
      </c>
      <c r="B839">
        <f>原本貼付け!C839</f>
        <v>0</v>
      </c>
      <c r="C839" s="2" t="str">
        <f>TEXT(原本貼付け!D839,"yyyymmdd")</f>
        <v>19000100</v>
      </c>
      <c r="D839" t="str">
        <f>IF(原本貼付け!F839=0,"未回収","回収済")</f>
        <v>未回収</v>
      </c>
      <c r="E839" t="str">
        <f>IF(原本貼付け!G839=0,"未回収","回収済")</f>
        <v>未回収</v>
      </c>
      <c r="F839" t="str">
        <f>IF(原本貼付け!H839=0,"未定",TEXT(原本貼付け!H839,"yyyymmdd"))</f>
        <v>未定</v>
      </c>
    </row>
    <row r="840" spans="1:6">
      <c r="A840" t="str">
        <f t="shared" si="13"/>
        <v>019000100</v>
      </c>
      <c r="B840">
        <f>原本貼付け!C840</f>
        <v>0</v>
      </c>
      <c r="C840" s="2" t="str">
        <f>TEXT(原本貼付け!D840,"yyyymmdd")</f>
        <v>19000100</v>
      </c>
      <c r="D840" t="str">
        <f>IF(原本貼付け!F840=0,"未回収","回収済")</f>
        <v>未回収</v>
      </c>
      <c r="E840" t="str">
        <f>IF(原本貼付け!G840=0,"未回収","回収済")</f>
        <v>未回収</v>
      </c>
      <c r="F840" t="str">
        <f>IF(原本貼付け!H840=0,"未定",TEXT(原本貼付け!H840,"yyyymmdd"))</f>
        <v>未定</v>
      </c>
    </row>
    <row r="841" spans="1:6">
      <c r="A841" t="str">
        <f t="shared" si="13"/>
        <v>019000100</v>
      </c>
      <c r="B841">
        <f>原本貼付け!C841</f>
        <v>0</v>
      </c>
      <c r="C841" s="2" t="str">
        <f>TEXT(原本貼付け!D841,"yyyymmdd")</f>
        <v>19000100</v>
      </c>
      <c r="D841" t="str">
        <f>IF(原本貼付け!F841=0,"未回収","回収済")</f>
        <v>未回収</v>
      </c>
      <c r="E841" t="str">
        <f>IF(原本貼付け!G841=0,"未回収","回収済")</f>
        <v>未回収</v>
      </c>
      <c r="F841" t="str">
        <f>IF(原本貼付け!H841=0,"未定",TEXT(原本貼付け!H841,"yyyymmdd"))</f>
        <v>未定</v>
      </c>
    </row>
    <row r="842" spans="1:6">
      <c r="A842" t="str">
        <f t="shared" si="13"/>
        <v>019000100</v>
      </c>
      <c r="B842">
        <f>原本貼付け!C842</f>
        <v>0</v>
      </c>
      <c r="C842" s="2" t="str">
        <f>TEXT(原本貼付け!D842,"yyyymmdd")</f>
        <v>19000100</v>
      </c>
      <c r="D842" t="str">
        <f>IF(原本貼付け!F842=0,"未回収","回収済")</f>
        <v>未回収</v>
      </c>
      <c r="E842" t="str">
        <f>IF(原本貼付け!G842=0,"未回収","回収済")</f>
        <v>未回収</v>
      </c>
      <c r="F842" t="str">
        <f>IF(原本貼付け!H842=0,"未定",TEXT(原本貼付け!H842,"yyyymmdd"))</f>
        <v>未定</v>
      </c>
    </row>
    <row r="843" spans="1:6">
      <c r="A843" t="str">
        <f t="shared" si="13"/>
        <v>019000100</v>
      </c>
      <c r="B843">
        <f>原本貼付け!C843</f>
        <v>0</v>
      </c>
      <c r="C843" s="2" t="str">
        <f>TEXT(原本貼付け!D843,"yyyymmdd")</f>
        <v>19000100</v>
      </c>
      <c r="D843" t="str">
        <f>IF(原本貼付け!F843=0,"未回収","回収済")</f>
        <v>未回収</v>
      </c>
      <c r="E843" t="str">
        <f>IF(原本貼付け!G843=0,"未回収","回収済")</f>
        <v>未回収</v>
      </c>
      <c r="F843" t="str">
        <f>IF(原本貼付け!H843=0,"未定",TEXT(原本貼付け!H843,"yyyymmdd"))</f>
        <v>未定</v>
      </c>
    </row>
    <row r="844" spans="1:6">
      <c r="A844" t="str">
        <f t="shared" si="13"/>
        <v>019000100</v>
      </c>
      <c r="B844">
        <f>原本貼付け!C844</f>
        <v>0</v>
      </c>
      <c r="C844" s="2" t="str">
        <f>TEXT(原本貼付け!D844,"yyyymmdd")</f>
        <v>19000100</v>
      </c>
      <c r="D844" t="str">
        <f>IF(原本貼付け!F844=0,"未回収","回収済")</f>
        <v>未回収</v>
      </c>
      <c r="E844" t="str">
        <f>IF(原本貼付け!G844=0,"未回収","回収済")</f>
        <v>未回収</v>
      </c>
      <c r="F844" t="str">
        <f>IF(原本貼付け!H844=0,"未定",TEXT(原本貼付け!H844,"yyyymmdd"))</f>
        <v>未定</v>
      </c>
    </row>
    <row r="845" spans="1:6">
      <c r="A845" t="str">
        <f t="shared" si="13"/>
        <v>019000100</v>
      </c>
      <c r="B845">
        <f>原本貼付け!C845</f>
        <v>0</v>
      </c>
      <c r="C845" s="2" t="str">
        <f>TEXT(原本貼付け!D845,"yyyymmdd")</f>
        <v>19000100</v>
      </c>
      <c r="D845" t="str">
        <f>IF(原本貼付け!F845=0,"未回収","回収済")</f>
        <v>未回収</v>
      </c>
      <c r="E845" t="str">
        <f>IF(原本貼付け!G845=0,"未回収","回収済")</f>
        <v>未回収</v>
      </c>
      <c r="F845" t="str">
        <f>IF(原本貼付け!H845=0,"未定",TEXT(原本貼付け!H845,"yyyymmdd"))</f>
        <v>未定</v>
      </c>
    </row>
    <row r="846" spans="1:6">
      <c r="A846" t="str">
        <f t="shared" si="13"/>
        <v>019000100</v>
      </c>
      <c r="B846">
        <f>原本貼付け!C846</f>
        <v>0</v>
      </c>
      <c r="C846" s="2" t="str">
        <f>TEXT(原本貼付け!D846,"yyyymmdd")</f>
        <v>19000100</v>
      </c>
      <c r="D846" t="str">
        <f>IF(原本貼付け!F846=0,"未回収","回収済")</f>
        <v>未回収</v>
      </c>
      <c r="E846" t="str">
        <f>IF(原本貼付け!G846=0,"未回収","回収済")</f>
        <v>未回収</v>
      </c>
      <c r="F846" t="str">
        <f>IF(原本貼付け!H846=0,"未定",TEXT(原本貼付け!H846,"yyyymmdd"))</f>
        <v>未定</v>
      </c>
    </row>
    <row r="847" spans="1:6">
      <c r="A847" t="str">
        <f t="shared" si="13"/>
        <v>019000100</v>
      </c>
      <c r="B847">
        <f>原本貼付け!C847</f>
        <v>0</v>
      </c>
      <c r="C847" s="2" t="str">
        <f>TEXT(原本貼付け!D847,"yyyymmdd")</f>
        <v>19000100</v>
      </c>
      <c r="D847" t="str">
        <f>IF(原本貼付け!F847=0,"未回収","回収済")</f>
        <v>未回収</v>
      </c>
      <c r="E847" t="str">
        <f>IF(原本貼付け!G847=0,"未回収","回収済")</f>
        <v>未回収</v>
      </c>
      <c r="F847" t="str">
        <f>IF(原本貼付け!H847=0,"未定",TEXT(原本貼付け!H847,"yyyymmdd"))</f>
        <v>未定</v>
      </c>
    </row>
    <row r="848" spans="1:6">
      <c r="A848" t="str">
        <f t="shared" si="13"/>
        <v>019000100</v>
      </c>
      <c r="B848">
        <f>原本貼付け!C848</f>
        <v>0</v>
      </c>
      <c r="C848" s="2" t="str">
        <f>TEXT(原本貼付け!D848,"yyyymmdd")</f>
        <v>19000100</v>
      </c>
      <c r="D848" t="str">
        <f>IF(原本貼付け!F848=0,"未回収","回収済")</f>
        <v>未回収</v>
      </c>
      <c r="E848" t="str">
        <f>IF(原本貼付け!G848=0,"未回収","回収済")</f>
        <v>未回収</v>
      </c>
      <c r="F848" t="str">
        <f>IF(原本貼付け!H848=0,"未定",TEXT(原本貼付け!H848,"yyyymmdd"))</f>
        <v>未定</v>
      </c>
    </row>
    <row r="849" spans="1:6">
      <c r="A849" t="str">
        <f t="shared" si="13"/>
        <v>019000100</v>
      </c>
      <c r="B849">
        <f>原本貼付け!C849</f>
        <v>0</v>
      </c>
      <c r="C849" s="2" t="str">
        <f>TEXT(原本貼付け!D849,"yyyymmdd")</f>
        <v>19000100</v>
      </c>
      <c r="D849" t="str">
        <f>IF(原本貼付け!F849=0,"未回収","回収済")</f>
        <v>未回収</v>
      </c>
      <c r="E849" t="str">
        <f>IF(原本貼付け!G849=0,"未回収","回収済")</f>
        <v>未回収</v>
      </c>
      <c r="F849" t="str">
        <f>IF(原本貼付け!H849=0,"未定",TEXT(原本貼付け!H849,"yyyymmdd"))</f>
        <v>未定</v>
      </c>
    </row>
    <row r="850" spans="1:6">
      <c r="A850" t="str">
        <f t="shared" ref="A850:A913" si="14">B850&amp;C850</f>
        <v>019000100</v>
      </c>
      <c r="B850">
        <f>原本貼付け!C850</f>
        <v>0</v>
      </c>
      <c r="C850" s="2" t="str">
        <f>TEXT(原本貼付け!D850,"yyyymmdd")</f>
        <v>19000100</v>
      </c>
      <c r="D850" t="str">
        <f>IF(原本貼付け!F850=0,"未回収","回収済")</f>
        <v>未回収</v>
      </c>
      <c r="E850" t="str">
        <f>IF(原本貼付け!G850=0,"未回収","回収済")</f>
        <v>未回収</v>
      </c>
      <c r="F850" t="str">
        <f>IF(原本貼付け!H850=0,"未定",TEXT(原本貼付け!H850,"yyyymmdd"))</f>
        <v>未定</v>
      </c>
    </row>
    <row r="851" spans="1:6">
      <c r="A851" t="str">
        <f t="shared" si="14"/>
        <v>019000100</v>
      </c>
      <c r="B851">
        <f>原本貼付け!C851</f>
        <v>0</v>
      </c>
      <c r="C851" s="2" t="str">
        <f>TEXT(原本貼付け!D851,"yyyymmdd")</f>
        <v>19000100</v>
      </c>
      <c r="D851" t="str">
        <f>IF(原本貼付け!F851=0,"未回収","回収済")</f>
        <v>未回収</v>
      </c>
      <c r="E851" t="str">
        <f>IF(原本貼付け!G851=0,"未回収","回収済")</f>
        <v>未回収</v>
      </c>
      <c r="F851" t="str">
        <f>IF(原本貼付け!H851=0,"未定",TEXT(原本貼付け!H851,"yyyymmdd"))</f>
        <v>未定</v>
      </c>
    </row>
    <row r="852" spans="1:6">
      <c r="A852" t="str">
        <f t="shared" si="14"/>
        <v>019000100</v>
      </c>
      <c r="B852">
        <f>原本貼付け!C852</f>
        <v>0</v>
      </c>
      <c r="C852" s="2" t="str">
        <f>TEXT(原本貼付け!D852,"yyyymmdd")</f>
        <v>19000100</v>
      </c>
      <c r="D852" t="str">
        <f>IF(原本貼付け!F852=0,"未回収","回収済")</f>
        <v>未回収</v>
      </c>
      <c r="E852" t="str">
        <f>IF(原本貼付け!G852=0,"未回収","回収済")</f>
        <v>未回収</v>
      </c>
      <c r="F852" t="str">
        <f>IF(原本貼付け!H852=0,"未定",TEXT(原本貼付け!H852,"yyyymmdd"))</f>
        <v>未定</v>
      </c>
    </row>
    <row r="853" spans="1:6">
      <c r="A853" t="str">
        <f t="shared" si="14"/>
        <v>019000100</v>
      </c>
      <c r="B853">
        <f>原本貼付け!C853</f>
        <v>0</v>
      </c>
      <c r="C853" s="2" t="str">
        <f>TEXT(原本貼付け!D853,"yyyymmdd")</f>
        <v>19000100</v>
      </c>
      <c r="D853" t="str">
        <f>IF(原本貼付け!F853=0,"未回収","回収済")</f>
        <v>未回収</v>
      </c>
      <c r="E853" t="str">
        <f>IF(原本貼付け!G853=0,"未回収","回収済")</f>
        <v>未回収</v>
      </c>
      <c r="F853" t="str">
        <f>IF(原本貼付け!H853=0,"未定",TEXT(原本貼付け!H853,"yyyymmdd"))</f>
        <v>未定</v>
      </c>
    </row>
    <row r="854" spans="1:6">
      <c r="A854" t="str">
        <f t="shared" si="14"/>
        <v>019000100</v>
      </c>
      <c r="B854">
        <f>原本貼付け!C854</f>
        <v>0</v>
      </c>
      <c r="C854" s="2" t="str">
        <f>TEXT(原本貼付け!D854,"yyyymmdd")</f>
        <v>19000100</v>
      </c>
      <c r="D854" t="str">
        <f>IF(原本貼付け!F854=0,"未回収","回収済")</f>
        <v>未回収</v>
      </c>
      <c r="E854" t="str">
        <f>IF(原本貼付け!G854=0,"未回収","回収済")</f>
        <v>未回収</v>
      </c>
      <c r="F854" t="str">
        <f>IF(原本貼付け!H854=0,"未定",TEXT(原本貼付け!H854,"yyyymmdd"))</f>
        <v>未定</v>
      </c>
    </row>
    <row r="855" spans="1:6">
      <c r="A855" t="str">
        <f t="shared" si="14"/>
        <v>019000100</v>
      </c>
      <c r="B855">
        <f>原本貼付け!C855</f>
        <v>0</v>
      </c>
      <c r="C855" s="2" t="str">
        <f>TEXT(原本貼付け!D855,"yyyymmdd")</f>
        <v>19000100</v>
      </c>
      <c r="D855" t="str">
        <f>IF(原本貼付け!F855=0,"未回収","回収済")</f>
        <v>未回収</v>
      </c>
      <c r="E855" t="str">
        <f>IF(原本貼付け!G855=0,"未回収","回収済")</f>
        <v>未回収</v>
      </c>
      <c r="F855" t="str">
        <f>IF(原本貼付け!H855=0,"未定",TEXT(原本貼付け!H855,"yyyymmdd"))</f>
        <v>未定</v>
      </c>
    </row>
    <row r="856" spans="1:6">
      <c r="A856" t="str">
        <f t="shared" si="14"/>
        <v>019000100</v>
      </c>
      <c r="B856">
        <f>原本貼付け!C856</f>
        <v>0</v>
      </c>
      <c r="C856" s="2" t="str">
        <f>TEXT(原本貼付け!D856,"yyyymmdd")</f>
        <v>19000100</v>
      </c>
      <c r="D856" t="str">
        <f>IF(原本貼付け!F856=0,"未回収","回収済")</f>
        <v>未回収</v>
      </c>
      <c r="E856" t="str">
        <f>IF(原本貼付け!G856=0,"未回収","回収済")</f>
        <v>未回収</v>
      </c>
      <c r="F856" t="str">
        <f>IF(原本貼付け!H856=0,"未定",TEXT(原本貼付け!H856,"yyyymmdd"))</f>
        <v>未定</v>
      </c>
    </row>
    <row r="857" spans="1:6">
      <c r="A857" t="str">
        <f t="shared" si="14"/>
        <v>019000100</v>
      </c>
      <c r="B857">
        <f>原本貼付け!C857</f>
        <v>0</v>
      </c>
      <c r="C857" s="2" t="str">
        <f>TEXT(原本貼付け!D857,"yyyymmdd")</f>
        <v>19000100</v>
      </c>
      <c r="D857" t="str">
        <f>IF(原本貼付け!F857=0,"未回収","回収済")</f>
        <v>未回収</v>
      </c>
      <c r="E857" t="str">
        <f>IF(原本貼付け!G857=0,"未回収","回収済")</f>
        <v>未回収</v>
      </c>
      <c r="F857" t="str">
        <f>IF(原本貼付け!H857=0,"未定",TEXT(原本貼付け!H857,"yyyymmdd"))</f>
        <v>未定</v>
      </c>
    </row>
    <row r="858" spans="1:6">
      <c r="A858" t="str">
        <f t="shared" si="14"/>
        <v>019000100</v>
      </c>
      <c r="B858">
        <f>原本貼付け!C858</f>
        <v>0</v>
      </c>
      <c r="C858" s="2" t="str">
        <f>TEXT(原本貼付け!D858,"yyyymmdd")</f>
        <v>19000100</v>
      </c>
      <c r="D858" t="str">
        <f>IF(原本貼付け!F858=0,"未回収","回収済")</f>
        <v>未回収</v>
      </c>
      <c r="E858" t="str">
        <f>IF(原本貼付け!G858=0,"未回収","回収済")</f>
        <v>未回収</v>
      </c>
      <c r="F858" t="str">
        <f>IF(原本貼付け!H858=0,"未定",TEXT(原本貼付け!H858,"yyyymmdd"))</f>
        <v>未定</v>
      </c>
    </row>
    <row r="859" spans="1:6">
      <c r="A859" t="str">
        <f t="shared" si="14"/>
        <v>019000100</v>
      </c>
      <c r="B859">
        <f>原本貼付け!C859</f>
        <v>0</v>
      </c>
      <c r="C859" s="2" t="str">
        <f>TEXT(原本貼付け!D859,"yyyymmdd")</f>
        <v>19000100</v>
      </c>
      <c r="D859" t="str">
        <f>IF(原本貼付け!F859=0,"未回収","回収済")</f>
        <v>未回収</v>
      </c>
      <c r="E859" t="str">
        <f>IF(原本貼付け!G859=0,"未回収","回収済")</f>
        <v>未回収</v>
      </c>
      <c r="F859" t="str">
        <f>IF(原本貼付け!H859=0,"未定",TEXT(原本貼付け!H859,"yyyymmdd"))</f>
        <v>未定</v>
      </c>
    </row>
    <row r="860" spans="1:6">
      <c r="A860" t="str">
        <f t="shared" si="14"/>
        <v>019000100</v>
      </c>
      <c r="B860">
        <f>原本貼付け!C860</f>
        <v>0</v>
      </c>
      <c r="C860" s="2" t="str">
        <f>TEXT(原本貼付け!D860,"yyyymmdd")</f>
        <v>19000100</v>
      </c>
      <c r="D860" t="str">
        <f>IF(原本貼付け!F860=0,"未回収","回収済")</f>
        <v>未回収</v>
      </c>
      <c r="E860" t="str">
        <f>IF(原本貼付け!G860=0,"未回収","回収済")</f>
        <v>未回収</v>
      </c>
      <c r="F860" t="str">
        <f>IF(原本貼付け!H860=0,"未定",TEXT(原本貼付け!H860,"yyyymmdd"))</f>
        <v>未定</v>
      </c>
    </row>
    <row r="861" spans="1:6">
      <c r="A861" t="str">
        <f t="shared" si="14"/>
        <v>019000100</v>
      </c>
      <c r="B861">
        <f>原本貼付け!C861</f>
        <v>0</v>
      </c>
      <c r="C861" s="2" t="str">
        <f>TEXT(原本貼付け!D861,"yyyymmdd")</f>
        <v>19000100</v>
      </c>
      <c r="D861" t="str">
        <f>IF(原本貼付け!F861=0,"未回収","回収済")</f>
        <v>未回収</v>
      </c>
      <c r="E861" t="str">
        <f>IF(原本貼付け!G861=0,"未回収","回収済")</f>
        <v>未回収</v>
      </c>
      <c r="F861" t="str">
        <f>IF(原本貼付け!H861=0,"未定",TEXT(原本貼付け!H861,"yyyymmdd"))</f>
        <v>未定</v>
      </c>
    </row>
    <row r="862" spans="1:6">
      <c r="A862" t="str">
        <f t="shared" si="14"/>
        <v>019000100</v>
      </c>
      <c r="B862">
        <f>原本貼付け!C862</f>
        <v>0</v>
      </c>
      <c r="C862" s="2" t="str">
        <f>TEXT(原本貼付け!D862,"yyyymmdd")</f>
        <v>19000100</v>
      </c>
      <c r="D862" t="str">
        <f>IF(原本貼付け!F862=0,"未回収","回収済")</f>
        <v>未回収</v>
      </c>
      <c r="E862" t="str">
        <f>IF(原本貼付け!G862=0,"未回収","回収済")</f>
        <v>未回収</v>
      </c>
      <c r="F862" t="str">
        <f>IF(原本貼付け!H862=0,"未定",TEXT(原本貼付け!H862,"yyyymmdd"))</f>
        <v>未定</v>
      </c>
    </row>
    <row r="863" spans="1:6">
      <c r="A863" t="str">
        <f t="shared" si="14"/>
        <v>019000100</v>
      </c>
      <c r="B863">
        <f>原本貼付け!C863</f>
        <v>0</v>
      </c>
      <c r="C863" s="2" t="str">
        <f>TEXT(原本貼付け!D863,"yyyymmdd")</f>
        <v>19000100</v>
      </c>
      <c r="D863" t="str">
        <f>IF(原本貼付け!F863=0,"未回収","回収済")</f>
        <v>未回収</v>
      </c>
      <c r="E863" t="str">
        <f>IF(原本貼付け!G863=0,"未回収","回収済")</f>
        <v>未回収</v>
      </c>
      <c r="F863" t="str">
        <f>IF(原本貼付け!H863=0,"未定",TEXT(原本貼付け!H863,"yyyymmdd"))</f>
        <v>未定</v>
      </c>
    </row>
    <row r="864" spans="1:6">
      <c r="A864" t="str">
        <f t="shared" si="14"/>
        <v>019000100</v>
      </c>
      <c r="B864">
        <f>原本貼付け!C864</f>
        <v>0</v>
      </c>
      <c r="C864" s="2" t="str">
        <f>TEXT(原本貼付け!D864,"yyyymmdd")</f>
        <v>19000100</v>
      </c>
      <c r="D864" t="str">
        <f>IF(原本貼付け!F864=0,"未回収","回収済")</f>
        <v>未回収</v>
      </c>
      <c r="E864" t="str">
        <f>IF(原本貼付け!G864=0,"未回収","回収済")</f>
        <v>未回収</v>
      </c>
      <c r="F864" t="str">
        <f>IF(原本貼付け!H864=0,"未定",TEXT(原本貼付け!H864,"yyyymmdd"))</f>
        <v>未定</v>
      </c>
    </row>
    <row r="865" spans="1:6">
      <c r="A865" t="str">
        <f t="shared" si="14"/>
        <v>019000100</v>
      </c>
      <c r="B865">
        <f>原本貼付け!C865</f>
        <v>0</v>
      </c>
      <c r="C865" s="2" t="str">
        <f>TEXT(原本貼付け!D865,"yyyymmdd")</f>
        <v>19000100</v>
      </c>
      <c r="D865" t="str">
        <f>IF(原本貼付け!F865=0,"未回収","回収済")</f>
        <v>未回収</v>
      </c>
      <c r="E865" t="str">
        <f>IF(原本貼付け!G865=0,"未回収","回収済")</f>
        <v>未回収</v>
      </c>
      <c r="F865" t="str">
        <f>IF(原本貼付け!H865=0,"未定",TEXT(原本貼付け!H865,"yyyymmdd"))</f>
        <v>未定</v>
      </c>
    </row>
    <row r="866" spans="1:6">
      <c r="A866" t="str">
        <f t="shared" si="14"/>
        <v>019000100</v>
      </c>
      <c r="B866">
        <f>原本貼付け!C866</f>
        <v>0</v>
      </c>
      <c r="C866" s="2" t="str">
        <f>TEXT(原本貼付け!D866,"yyyymmdd")</f>
        <v>19000100</v>
      </c>
      <c r="D866" t="str">
        <f>IF(原本貼付け!F866=0,"未回収","回収済")</f>
        <v>未回収</v>
      </c>
      <c r="E866" t="str">
        <f>IF(原本貼付け!G866=0,"未回収","回収済")</f>
        <v>未回収</v>
      </c>
      <c r="F866" t="str">
        <f>IF(原本貼付け!H866=0,"未定",TEXT(原本貼付け!H866,"yyyymmdd"))</f>
        <v>未定</v>
      </c>
    </row>
    <row r="867" spans="1:6">
      <c r="A867" t="str">
        <f t="shared" si="14"/>
        <v>019000100</v>
      </c>
      <c r="B867">
        <f>原本貼付け!C867</f>
        <v>0</v>
      </c>
      <c r="C867" s="2" t="str">
        <f>TEXT(原本貼付け!D867,"yyyymmdd")</f>
        <v>19000100</v>
      </c>
      <c r="D867" t="str">
        <f>IF(原本貼付け!F867=0,"未回収","回収済")</f>
        <v>未回収</v>
      </c>
      <c r="E867" t="str">
        <f>IF(原本貼付け!G867=0,"未回収","回収済")</f>
        <v>未回収</v>
      </c>
      <c r="F867" t="str">
        <f>IF(原本貼付け!H867=0,"未定",TEXT(原本貼付け!H867,"yyyymmdd"))</f>
        <v>未定</v>
      </c>
    </row>
    <row r="868" spans="1:6">
      <c r="A868" t="str">
        <f t="shared" si="14"/>
        <v>019000100</v>
      </c>
      <c r="B868">
        <f>原本貼付け!C868</f>
        <v>0</v>
      </c>
      <c r="C868" s="2" t="str">
        <f>TEXT(原本貼付け!D868,"yyyymmdd")</f>
        <v>19000100</v>
      </c>
      <c r="D868" t="str">
        <f>IF(原本貼付け!F868=0,"未回収","回収済")</f>
        <v>未回収</v>
      </c>
      <c r="E868" t="str">
        <f>IF(原本貼付け!G868=0,"未回収","回収済")</f>
        <v>未回収</v>
      </c>
      <c r="F868" t="str">
        <f>IF(原本貼付け!H868=0,"未定",TEXT(原本貼付け!H868,"yyyymmdd"))</f>
        <v>未定</v>
      </c>
    </row>
    <row r="869" spans="1:6">
      <c r="A869" t="str">
        <f t="shared" si="14"/>
        <v>019000100</v>
      </c>
      <c r="B869">
        <f>原本貼付け!C869</f>
        <v>0</v>
      </c>
      <c r="C869" s="2" t="str">
        <f>TEXT(原本貼付け!D869,"yyyymmdd")</f>
        <v>19000100</v>
      </c>
      <c r="D869" t="str">
        <f>IF(原本貼付け!F869=0,"未回収","回収済")</f>
        <v>未回収</v>
      </c>
      <c r="E869" t="str">
        <f>IF(原本貼付け!G869=0,"未回収","回収済")</f>
        <v>未回収</v>
      </c>
      <c r="F869" t="str">
        <f>IF(原本貼付け!H869=0,"未定",TEXT(原本貼付け!H869,"yyyymmdd"))</f>
        <v>未定</v>
      </c>
    </row>
    <row r="870" spans="1:6">
      <c r="A870" t="str">
        <f t="shared" si="14"/>
        <v>019000100</v>
      </c>
      <c r="B870">
        <f>原本貼付け!C870</f>
        <v>0</v>
      </c>
      <c r="C870" s="2" t="str">
        <f>TEXT(原本貼付け!D870,"yyyymmdd")</f>
        <v>19000100</v>
      </c>
      <c r="D870" t="str">
        <f>IF(原本貼付け!F870=0,"未回収","回収済")</f>
        <v>未回収</v>
      </c>
      <c r="E870" t="str">
        <f>IF(原本貼付け!G870=0,"未回収","回収済")</f>
        <v>未回収</v>
      </c>
      <c r="F870" t="str">
        <f>IF(原本貼付け!H870=0,"未定",TEXT(原本貼付け!H870,"yyyymmdd"))</f>
        <v>未定</v>
      </c>
    </row>
    <row r="871" spans="1:6">
      <c r="A871" t="str">
        <f t="shared" si="14"/>
        <v>019000100</v>
      </c>
      <c r="B871">
        <f>原本貼付け!C871</f>
        <v>0</v>
      </c>
      <c r="C871" s="2" t="str">
        <f>TEXT(原本貼付け!D871,"yyyymmdd")</f>
        <v>19000100</v>
      </c>
      <c r="D871" t="str">
        <f>IF(原本貼付け!F871=0,"未回収","回収済")</f>
        <v>未回収</v>
      </c>
      <c r="E871" t="str">
        <f>IF(原本貼付け!G871=0,"未回収","回収済")</f>
        <v>未回収</v>
      </c>
      <c r="F871" t="str">
        <f>IF(原本貼付け!H871=0,"未定",TEXT(原本貼付け!H871,"yyyymmdd"))</f>
        <v>未定</v>
      </c>
    </row>
    <row r="872" spans="1:6">
      <c r="A872" t="str">
        <f t="shared" si="14"/>
        <v>019000100</v>
      </c>
      <c r="B872">
        <f>原本貼付け!C872</f>
        <v>0</v>
      </c>
      <c r="C872" s="2" t="str">
        <f>TEXT(原本貼付け!D872,"yyyymmdd")</f>
        <v>19000100</v>
      </c>
      <c r="D872" t="str">
        <f>IF(原本貼付け!F872=0,"未回収","回収済")</f>
        <v>未回収</v>
      </c>
      <c r="E872" t="str">
        <f>IF(原本貼付け!G872=0,"未回収","回収済")</f>
        <v>未回収</v>
      </c>
      <c r="F872" t="str">
        <f>IF(原本貼付け!H872=0,"未定",TEXT(原本貼付け!H872,"yyyymmdd"))</f>
        <v>未定</v>
      </c>
    </row>
    <row r="873" spans="1:6">
      <c r="A873" t="str">
        <f t="shared" si="14"/>
        <v>019000100</v>
      </c>
      <c r="B873">
        <f>原本貼付け!C873</f>
        <v>0</v>
      </c>
      <c r="C873" s="2" t="str">
        <f>TEXT(原本貼付け!D873,"yyyymmdd")</f>
        <v>19000100</v>
      </c>
      <c r="D873" t="str">
        <f>IF(原本貼付け!F873=0,"未回収","回収済")</f>
        <v>未回収</v>
      </c>
      <c r="E873" t="str">
        <f>IF(原本貼付け!G873=0,"未回収","回収済")</f>
        <v>未回収</v>
      </c>
      <c r="F873" t="str">
        <f>IF(原本貼付け!H873=0,"未定",TEXT(原本貼付け!H873,"yyyymmdd"))</f>
        <v>未定</v>
      </c>
    </row>
    <row r="874" spans="1:6">
      <c r="A874" t="str">
        <f t="shared" si="14"/>
        <v>019000100</v>
      </c>
      <c r="B874">
        <f>原本貼付け!C874</f>
        <v>0</v>
      </c>
      <c r="C874" s="2" t="str">
        <f>TEXT(原本貼付け!D874,"yyyymmdd")</f>
        <v>19000100</v>
      </c>
      <c r="D874" t="str">
        <f>IF(原本貼付け!F874=0,"未回収","回収済")</f>
        <v>未回収</v>
      </c>
      <c r="E874" t="str">
        <f>IF(原本貼付け!G874=0,"未回収","回収済")</f>
        <v>未回収</v>
      </c>
      <c r="F874" t="str">
        <f>IF(原本貼付け!H874=0,"未定",TEXT(原本貼付け!H874,"yyyymmdd"))</f>
        <v>未定</v>
      </c>
    </row>
    <row r="875" spans="1:6">
      <c r="A875" t="str">
        <f t="shared" si="14"/>
        <v>019000100</v>
      </c>
      <c r="B875">
        <f>原本貼付け!C875</f>
        <v>0</v>
      </c>
      <c r="C875" s="2" t="str">
        <f>TEXT(原本貼付け!D875,"yyyymmdd")</f>
        <v>19000100</v>
      </c>
      <c r="D875" t="str">
        <f>IF(原本貼付け!F875=0,"未回収","回収済")</f>
        <v>未回収</v>
      </c>
      <c r="E875" t="str">
        <f>IF(原本貼付け!G875=0,"未回収","回収済")</f>
        <v>未回収</v>
      </c>
      <c r="F875" t="str">
        <f>IF(原本貼付け!H875=0,"未定",TEXT(原本貼付け!H875,"yyyymmdd"))</f>
        <v>未定</v>
      </c>
    </row>
    <row r="876" spans="1:6">
      <c r="A876" t="str">
        <f t="shared" si="14"/>
        <v>019000100</v>
      </c>
      <c r="B876">
        <f>原本貼付け!C876</f>
        <v>0</v>
      </c>
      <c r="C876" s="2" t="str">
        <f>TEXT(原本貼付け!D876,"yyyymmdd")</f>
        <v>19000100</v>
      </c>
      <c r="D876" t="str">
        <f>IF(原本貼付け!F876=0,"未回収","回収済")</f>
        <v>未回収</v>
      </c>
      <c r="E876" t="str">
        <f>IF(原本貼付け!G876=0,"未回収","回収済")</f>
        <v>未回収</v>
      </c>
      <c r="F876" t="str">
        <f>IF(原本貼付け!H876=0,"未定",TEXT(原本貼付け!H876,"yyyymmdd"))</f>
        <v>未定</v>
      </c>
    </row>
    <row r="877" spans="1:6">
      <c r="A877" t="str">
        <f t="shared" si="14"/>
        <v>019000100</v>
      </c>
      <c r="B877">
        <f>原本貼付け!C877</f>
        <v>0</v>
      </c>
      <c r="C877" s="2" t="str">
        <f>TEXT(原本貼付け!D877,"yyyymmdd")</f>
        <v>19000100</v>
      </c>
      <c r="D877" t="str">
        <f>IF(原本貼付け!F877=0,"未回収","回収済")</f>
        <v>未回収</v>
      </c>
      <c r="E877" t="str">
        <f>IF(原本貼付け!G877=0,"未回収","回収済")</f>
        <v>未回収</v>
      </c>
      <c r="F877" t="str">
        <f>IF(原本貼付け!H877=0,"未定",TEXT(原本貼付け!H877,"yyyymmdd"))</f>
        <v>未定</v>
      </c>
    </row>
    <row r="878" spans="1:6">
      <c r="A878" t="str">
        <f t="shared" si="14"/>
        <v>019000100</v>
      </c>
      <c r="B878">
        <f>原本貼付け!C878</f>
        <v>0</v>
      </c>
      <c r="C878" s="2" t="str">
        <f>TEXT(原本貼付け!D878,"yyyymmdd")</f>
        <v>19000100</v>
      </c>
      <c r="D878" t="str">
        <f>IF(原本貼付け!F878=0,"未回収","回収済")</f>
        <v>未回収</v>
      </c>
      <c r="E878" t="str">
        <f>IF(原本貼付け!G878=0,"未回収","回収済")</f>
        <v>未回収</v>
      </c>
      <c r="F878" t="str">
        <f>IF(原本貼付け!H878=0,"未定",TEXT(原本貼付け!H878,"yyyymmdd"))</f>
        <v>未定</v>
      </c>
    </row>
    <row r="879" spans="1:6">
      <c r="A879" t="str">
        <f t="shared" si="14"/>
        <v>019000100</v>
      </c>
      <c r="B879">
        <f>原本貼付け!C879</f>
        <v>0</v>
      </c>
      <c r="C879" s="2" t="str">
        <f>TEXT(原本貼付け!D879,"yyyymmdd")</f>
        <v>19000100</v>
      </c>
      <c r="D879" t="str">
        <f>IF(原本貼付け!F879=0,"未回収","回収済")</f>
        <v>未回収</v>
      </c>
      <c r="E879" t="str">
        <f>IF(原本貼付け!G879=0,"未回収","回収済")</f>
        <v>未回収</v>
      </c>
      <c r="F879" t="str">
        <f>IF(原本貼付け!H879=0,"未定",TEXT(原本貼付け!H879,"yyyymmdd"))</f>
        <v>未定</v>
      </c>
    </row>
    <row r="880" spans="1:6">
      <c r="A880" t="str">
        <f t="shared" si="14"/>
        <v>019000100</v>
      </c>
      <c r="B880">
        <f>原本貼付け!C880</f>
        <v>0</v>
      </c>
      <c r="C880" s="2" t="str">
        <f>TEXT(原本貼付け!D880,"yyyymmdd")</f>
        <v>19000100</v>
      </c>
      <c r="D880" t="str">
        <f>IF(原本貼付け!F880=0,"未回収","回収済")</f>
        <v>未回収</v>
      </c>
      <c r="E880" t="str">
        <f>IF(原本貼付け!G880=0,"未回収","回収済")</f>
        <v>未回収</v>
      </c>
      <c r="F880" t="str">
        <f>IF(原本貼付け!H880=0,"未定",TEXT(原本貼付け!H880,"yyyymmdd"))</f>
        <v>未定</v>
      </c>
    </row>
    <row r="881" spans="1:6">
      <c r="A881" t="str">
        <f t="shared" si="14"/>
        <v>019000100</v>
      </c>
      <c r="B881">
        <f>原本貼付け!C881</f>
        <v>0</v>
      </c>
      <c r="C881" s="2" t="str">
        <f>TEXT(原本貼付け!D881,"yyyymmdd")</f>
        <v>19000100</v>
      </c>
      <c r="D881" t="str">
        <f>IF(原本貼付け!F881=0,"未回収","回収済")</f>
        <v>未回収</v>
      </c>
      <c r="E881" t="str">
        <f>IF(原本貼付け!G881=0,"未回収","回収済")</f>
        <v>未回収</v>
      </c>
      <c r="F881" t="str">
        <f>IF(原本貼付け!H881=0,"未定",TEXT(原本貼付け!H881,"yyyymmdd"))</f>
        <v>未定</v>
      </c>
    </row>
    <row r="882" spans="1:6">
      <c r="A882" t="str">
        <f t="shared" si="14"/>
        <v>019000100</v>
      </c>
      <c r="B882">
        <f>原本貼付け!C882</f>
        <v>0</v>
      </c>
      <c r="C882" s="2" t="str">
        <f>TEXT(原本貼付け!D882,"yyyymmdd")</f>
        <v>19000100</v>
      </c>
      <c r="D882" t="str">
        <f>IF(原本貼付け!F882=0,"未回収","回収済")</f>
        <v>未回収</v>
      </c>
      <c r="E882" t="str">
        <f>IF(原本貼付け!G882=0,"未回収","回収済")</f>
        <v>未回収</v>
      </c>
      <c r="F882" t="str">
        <f>IF(原本貼付け!H882=0,"未定",TEXT(原本貼付け!H882,"yyyymmdd"))</f>
        <v>未定</v>
      </c>
    </row>
    <row r="883" spans="1:6">
      <c r="A883" t="str">
        <f t="shared" si="14"/>
        <v>019000100</v>
      </c>
      <c r="B883">
        <f>原本貼付け!C883</f>
        <v>0</v>
      </c>
      <c r="C883" s="2" t="str">
        <f>TEXT(原本貼付け!D883,"yyyymmdd")</f>
        <v>19000100</v>
      </c>
      <c r="D883" t="str">
        <f>IF(原本貼付け!F883=0,"未回収","回収済")</f>
        <v>未回収</v>
      </c>
      <c r="E883" t="str">
        <f>IF(原本貼付け!G883=0,"未回収","回収済")</f>
        <v>未回収</v>
      </c>
      <c r="F883" t="str">
        <f>IF(原本貼付け!H883=0,"未定",TEXT(原本貼付け!H883,"yyyymmdd"))</f>
        <v>未定</v>
      </c>
    </row>
    <row r="884" spans="1:6">
      <c r="A884" t="str">
        <f t="shared" si="14"/>
        <v>019000100</v>
      </c>
      <c r="B884">
        <f>原本貼付け!C884</f>
        <v>0</v>
      </c>
      <c r="C884" s="2" t="str">
        <f>TEXT(原本貼付け!D884,"yyyymmdd")</f>
        <v>19000100</v>
      </c>
      <c r="D884" t="str">
        <f>IF(原本貼付け!F884=0,"未回収","回収済")</f>
        <v>未回収</v>
      </c>
      <c r="E884" t="str">
        <f>IF(原本貼付け!G884=0,"未回収","回収済")</f>
        <v>未回収</v>
      </c>
      <c r="F884" t="str">
        <f>IF(原本貼付け!H884=0,"未定",TEXT(原本貼付け!H884,"yyyymmdd"))</f>
        <v>未定</v>
      </c>
    </row>
    <row r="885" spans="1:6">
      <c r="A885" t="str">
        <f t="shared" si="14"/>
        <v>019000100</v>
      </c>
      <c r="B885">
        <f>原本貼付け!C885</f>
        <v>0</v>
      </c>
      <c r="C885" s="2" t="str">
        <f>TEXT(原本貼付け!D885,"yyyymmdd")</f>
        <v>19000100</v>
      </c>
      <c r="D885" t="str">
        <f>IF(原本貼付け!F885=0,"未回収","回収済")</f>
        <v>未回収</v>
      </c>
      <c r="E885" t="str">
        <f>IF(原本貼付け!G885=0,"未回収","回収済")</f>
        <v>未回収</v>
      </c>
      <c r="F885" t="str">
        <f>IF(原本貼付け!H885=0,"未定",TEXT(原本貼付け!H885,"yyyymmdd"))</f>
        <v>未定</v>
      </c>
    </row>
    <row r="886" spans="1:6">
      <c r="A886" t="str">
        <f t="shared" si="14"/>
        <v>019000100</v>
      </c>
      <c r="B886">
        <f>原本貼付け!C886</f>
        <v>0</v>
      </c>
      <c r="C886" s="2" t="str">
        <f>TEXT(原本貼付け!D886,"yyyymmdd")</f>
        <v>19000100</v>
      </c>
      <c r="D886" t="str">
        <f>IF(原本貼付け!F886=0,"未回収","回収済")</f>
        <v>未回収</v>
      </c>
      <c r="E886" t="str">
        <f>IF(原本貼付け!G886=0,"未回収","回収済")</f>
        <v>未回収</v>
      </c>
      <c r="F886" t="str">
        <f>IF(原本貼付け!H886=0,"未定",TEXT(原本貼付け!H886,"yyyymmdd"))</f>
        <v>未定</v>
      </c>
    </row>
    <row r="887" spans="1:6">
      <c r="A887" t="str">
        <f t="shared" si="14"/>
        <v>019000100</v>
      </c>
      <c r="B887">
        <f>原本貼付け!C887</f>
        <v>0</v>
      </c>
      <c r="C887" s="2" t="str">
        <f>TEXT(原本貼付け!D887,"yyyymmdd")</f>
        <v>19000100</v>
      </c>
      <c r="D887" t="str">
        <f>IF(原本貼付け!F887=0,"未回収","回収済")</f>
        <v>未回収</v>
      </c>
      <c r="E887" t="str">
        <f>IF(原本貼付け!G887=0,"未回収","回収済")</f>
        <v>未回収</v>
      </c>
      <c r="F887" t="str">
        <f>IF(原本貼付け!H887=0,"未定",TEXT(原本貼付け!H887,"yyyymmdd"))</f>
        <v>未定</v>
      </c>
    </row>
    <row r="888" spans="1:6">
      <c r="A888" t="str">
        <f t="shared" si="14"/>
        <v>019000100</v>
      </c>
      <c r="B888">
        <f>原本貼付け!C888</f>
        <v>0</v>
      </c>
      <c r="C888" s="2" t="str">
        <f>TEXT(原本貼付け!D888,"yyyymmdd")</f>
        <v>19000100</v>
      </c>
      <c r="D888" t="str">
        <f>IF(原本貼付け!F888=0,"未回収","回収済")</f>
        <v>未回収</v>
      </c>
      <c r="E888" t="str">
        <f>IF(原本貼付け!G888=0,"未回収","回収済")</f>
        <v>未回収</v>
      </c>
      <c r="F888" t="str">
        <f>IF(原本貼付け!H888=0,"未定",TEXT(原本貼付け!H888,"yyyymmdd"))</f>
        <v>未定</v>
      </c>
    </row>
    <row r="889" spans="1:6">
      <c r="A889" t="str">
        <f t="shared" si="14"/>
        <v>019000100</v>
      </c>
      <c r="B889">
        <f>原本貼付け!C889</f>
        <v>0</v>
      </c>
      <c r="C889" s="2" t="str">
        <f>TEXT(原本貼付け!D889,"yyyymmdd")</f>
        <v>19000100</v>
      </c>
      <c r="D889" t="str">
        <f>IF(原本貼付け!F889=0,"未回収","回収済")</f>
        <v>未回収</v>
      </c>
      <c r="E889" t="str">
        <f>IF(原本貼付け!G889=0,"未回収","回収済")</f>
        <v>未回収</v>
      </c>
      <c r="F889" t="str">
        <f>IF(原本貼付け!H889=0,"未定",TEXT(原本貼付け!H889,"yyyymmdd"))</f>
        <v>未定</v>
      </c>
    </row>
    <row r="890" spans="1:6">
      <c r="A890" t="str">
        <f t="shared" si="14"/>
        <v>019000100</v>
      </c>
      <c r="B890">
        <f>原本貼付け!C890</f>
        <v>0</v>
      </c>
      <c r="C890" s="2" t="str">
        <f>TEXT(原本貼付け!D890,"yyyymmdd")</f>
        <v>19000100</v>
      </c>
      <c r="D890" t="str">
        <f>IF(原本貼付け!F890=0,"未回収","回収済")</f>
        <v>未回収</v>
      </c>
      <c r="E890" t="str">
        <f>IF(原本貼付け!G890=0,"未回収","回収済")</f>
        <v>未回収</v>
      </c>
      <c r="F890" t="str">
        <f>IF(原本貼付け!H890=0,"未定",TEXT(原本貼付け!H890,"yyyymmdd"))</f>
        <v>未定</v>
      </c>
    </row>
    <row r="891" spans="1:6">
      <c r="A891" t="str">
        <f t="shared" si="14"/>
        <v>019000100</v>
      </c>
      <c r="B891">
        <f>原本貼付け!C891</f>
        <v>0</v>
      </c>
      <c r="C891" s="2" t="str">
        <f>TEXT(原本貼付け!D891,"yyyymmdd")</f>
        <v>19000100</v>
      </c>
      <c r="D891" t="str">
        <f>IF(原本貼付け!F891=0,"未回収","回収済")</f>
        <v>未回収</v>
      </c>
      <c r="E891" t="str">
        <f>IF(原本貼付け!G891=0,"未回収","回収済")</f>
        <v>未回収</v>
      </c>
      <c r="F891" t="str">
        <f>IF(原本貼付け!H891=0,"未定",TEXT(原本貼付け!H891,"yyyymmdd"))</f>
        <v>未定</v>
      </c>
    </row>
    <row r="892" spans="1:6">
      <c r="A892" t="str">
        <f t="shared" si="14"/>
        <v>019000100</v>
      </c>
      <c r="B892">
        <f>原本貼付け!C892</f>
        <v>0</v>
      </c>
      <c r="C892" s="2" t="str">
        <f>TEXT(原本貼付け!D892,"yyyymmdd")</f>
        <v>19000100</v>
      </c>
      <c r="D892" t="str">
        <f>IF(原本貼付け!F892=0,"未回収","回収済")</f>
        <v>未回収</v>
      </c>
      <c r="E892" t="str">
        <f>IF(原本貼付け!G892=0,"未回収","回収済")</f>
        <v>未回収</v>
      </c>
      <c r="F892" t="str">
        <f>IF(原本貼付け!H892=0,"未定",TEXT(原本貼付け!H892,"yyyymmdd"))</f>
        <v>未定</v>
      </c>
    </row>
    <row r="893" spans="1:6">
      <c r="A893" t="str">
        <f t="shared" si="14"/>
        <v>019000100</v>
      </c>
      <c r="B893">
        <f>原本貼付け!C893</f>
        <v>0</v>
      </c>
      <c r="C893" s="2" t="str">
        <f>TEXT(原本貼付け!D893,"yyyymmdd")</f>
        <v>19000100</v>
      </c>
      <c r="D893" t="str">
        <f>IF(原本貼付け!F893=0,"未回収","回収済")</f>
        <v>未回収</v>
      </c>
      <c r="E893" t="str">
        <f>IF(原本貼付け!G893=0,"未回収","回収済")</f>
        <v>未回収</v>
      </c>
      <c r="F893" t="str">
        <f>IF(原本貼付け!H893=0,"未定",TEXT(原本貼付け!H893,"yyyymmdd"))</f>
        <v>未定</v>
      </c>
    </row>
    <row r="894" spans="1:6">
      <c r="A894" t="str">
        <f t="shared" si="14"/>
        <v>019000100</v>
      </c>
      <c r="B894">
        <f>原本貼付け!C894</f>
        <v>0</v>
      </c>
      <c r="C894" s="2" t="str">
        <f>TEXT(原本貼付け!D894,"yyyymmdd")</f>
        <v>19000100</v>
      </c>
      <c r="D894" t="str">
        <f>IF(原本貼付け!F894=0,"未回収","回収済")</f>
        <v>未回収</v>
      </c>
      <c r="E894" t="str">
        <f>IF(原本貼付け!G894=0,"未回収","回収済")</f>
        <v>未回収</v>
      </c>
      <c r="F894" t="str">
        <f>IF(原本貼付け!H894=0,"未定",TEXT(原本貼付け!H894,"yyyymmdd"))</f>
        <v>未定</v>
      </c>
    </row>
    <row r="895" spans="1:6">
      <c r="A895" t="str">
        <f t="shared" si="14"/>
        <v>019000100</v>
      </c>
      <c r="B895">
        <f>原本貼付け!C895</f>
        <v>0</v>
      </c>
      <c r="C895" s="2" t="str">
        <f>TEXT(原本貼付け!D895,"yyyymmdd")</f>
        <v>19000100</v>
      </c>
      <c r="D895" t="str">
        <f>IF(原本貼付け!F895=0,"未回収","回収済")</f>
        <v>未回収</v>
      </c>
      <c r="E895" t="str">
        <f>IF(原本貼付け!G895=0,"未回収","回収済")</f>
        <v>未回収</v>
      </c>
      <c r="F895" t="str">
        <f>IF(原本貼付け!H895=0,"未定",TEXT(原本貼付け!H895,"yyyymmdd"))</f>
        <v>未定</v>
      </c>
    </row>
    <row r="896" spans="1:6">
      <c r="A896" t="str">
        <f t="shared" si="14"/>
        <v>019000100</v>
      </c>
      <c r="B896">
        <f>原本貼付け!C896</f>
        <v>0</v>
      </c>
      <c r="C896" s="2" t="str">
        <f>TEXT(原本貼付け!D896,"yyyymmdd")</f>
        <v>19000100</v>
      </c>
      <c r="D896" t="str">
        <f>IF(原本貼付け!F896=0,"未回収","回収済")</f>
        <v>未回収</v>
      </c>
      <c r="E896" t="str">
        <f>IF(原本貼付け!G896=0,"未回収","回収済")</f>
        <v>未回収</v>
      </c>
      <c r="F896" t="str">
        <f>IF(原本貼付け!H896=0,"未定",TEXT(原本貼付け!H896,"yyyymmdd"))</f>
        <v>未定</v>
      </c>
    </row>
    <row r="897" spans="1:6">
      <c r="A897" t="str">
        <f t="shared" si="14"/>
        <v>019000100</v>
      </c>
      <c r="B897">
        <f>原本貼付け!C897</f>
        <v>0</v>
      </c>
      <c r="C897" s="2" t="str">
        <f>TEXT(原本貼付け!D897,"yyyymmdd")</f>
        <v>19000100</v>
      </c>
      <c r="D897" t="str">
        <f>IF(原本貼付け!F897=0,"未回収","回収済")</f>
        <v>未回収</v>
      </c>
      <c r="E897" t="str">
        <f>IF(原本貼付け!G897=0,"未回収","回収済")</f>
        <v>未回収</v>
      </c>
      <c r="F897" t="str">
        <f>IF(原本貼付け!H897=0,"未定",TEXT(原本貼付け!H897,"yyyymmdd"))</f>
        <v>未定</v>
      </c>
    </row>
    <row r="898" spans="1:6">
      <c r="A898" t="str">
        <f t="shared" si="14"/>
        <v>019000100</v>
      </c>
      <c r="B898">
        <f>原本貼付け!C898</f>
        <v>0</v>
      </c>
      <c r="C898" s="2" t="str">
        <f>TEXT(原本貼付け!D898,"yyyymmdd")</f>
        <v>19000100</v>
      </c>
      <c r="D898" t="str">
        <f>IF(原本貼付け!F898=0,"未回収","回収済")</f>
        <v>未回収</v>
      </c>
      <c r="E898" t="str">
        <f>IF(原本貼付け!G898=0,"未回収","回収済")</f>
        <v>未回収</v>
      </c>
      <c r="F898" t="str">
        <f>IF(原本貼付け!H898=0,"未定",TEXT(原本貼付け!H898,"yyyymmdd"))</f>
        <v>未定</v>
      </c>
    </row>
    <row r="899" spans="1:6">
      <c r="A899" t="str">
        <f t="shared" si="14"/>
        <v>019000100</v>
      </c>
      <c r="B899">
        <f>原本貼付け!C899</f>
        <v>0</v>
      </c>
      <c r="C899" s="2" t="str">
        <f>TEXT(原本貼付け!D899,"yyyymmdd")</f>
        <v>19000100</v>
      </c>
      <c r="D899" t="str">
        <f>IF(原本貼付け!F899=0,"未回収","回収済")</f>
        <v>未回収</v>
      </c>
      <c r="E899" t="str">
        <f>IF(原本貼付け!G899=0,"未回収","回収済")</f>
        <v>未回収</v>
      </c>
      <c r="F899" t="str">
        <f>IF(原本貼付け!H899=0,"未定",TEXT(原本貼付け!H899,"yyyymmdd"))</f>
        <v>未定</v>
      </c>
    </row>
    <row r="900" spans="1:6">
      <c r="A900" t="str">
        <f t="shared" si="14"/>
        <v>019000100</v>
      </c>
      <c r="B900">
        <f>原本貼付け!C900</f>
        <v>0</v>
      </c>
      <c r="C900" s="2" t="str">
        <f>TEXT(原本貼付け!D900,"yyyymmdd")</f>
        <v>19000100</v>
      </c>
      <c r="D900" t="str">
        <f>IF(原本貼付け!F900=0,"未回収","回収済")</f>
        <v>未回収</v>
      </c>
      <c r="E900" t="str">
        <f>IF(原本貼付け!G900=0,"未回収","回収済")</f>
        <v>未回収</v>
      </c>
      <c r="F900" t="str">
        <f>IF(原本貼付け!H900=0,"未定",TEXT(原本貼付け!H900,"yyyymmdd"))</f>
        <v>未定</v>
      </c>
    </row>
    <row r="901" spans="1:6">
      <c r="A901" t="str">
        <f t="shared" si="14"/>
        <v>019000100</v>
      </c>
      <c r="B901">
        <f>原本貼付け!C901</f>
        <v>0</v>
      </c>
      <c r="C901" s="2" t="str">
        <f>TEXT(原本貼付け!D901,"yyyymmdd")</f>
        <v>19000100</v>
      </c>
      <c r="D901" t="str">
        <f>IF(原本貼付け!F901=0,"未回収","回収済")</f>
        <v>未回収</v>
      </c>
      <c r="E901" t="str">
        <f>IF(原本貼付け!G901=0,"未回収","回収済")</f>
        <v>未回収</v>
      </c>
      <c r="F901" t="str">
        <f>IF(原本貼付け!H901=0,"未定",TEXT(原本貼付け!H901,"yyyymmdd"))</f>
        <v>未定</v>
      </c>
    </row>
    <row r="902" spans="1:6">
      <c r="A902" t="str">
        <f t="shared" si="14"/>
        <v>019000100</v>
      </c>
      <c r="B902">
        <f>原本貼付け!C902</f>
        <v>0</v>
      </c>
      <c r="C902" s="2" t="str">
        <f>TEXT(原本貼付け!D902,"yyyymmdd")</f>
        <v>19000100</v>
      </c>
      <c r="D902" t="str">
        <f>IF(原本貼付け!F902=0,"未回収","回収済")</f>
        <v>未回収</v>
      </c>
      <c r="E902" t="str">
        <f>IF(原本貼付け!G902=0,"未回収","回収済")</f>
        <v>未回収</v>
      </c>
      <c r="F902" t="str">
        <f>IF(原本貼付け!H902=0,"未定",TEXT(原本貼付け!H902,"yyyymmdd"))</f>
        <v>未定</v>
      </c>
    </row>
    <row r="903" spans="1:6">
      <c r="A903" t="str">
        <f t="shared" si="14"/>
        <v>019000100</v>
      </c>
      <c r="B903">
        <f>原本貼付け!C903</f>
        <v>0</v>
      </c>
      <c r="C903" s="2" t="str">
        <f>TEXT(原本貼付け!D903,"yyyymmdd")</f>
        <v>19000100</v>
      </c>
      <c r="D903" t="str">
        <f>IF(原本貼付け!F903=0,"未回収","回収済")</f>
        <v>未回収</v>
      </c>
      <c r="E903" t="str">
        <f>IF(原本貼付け!G903=0,"未回収","回収済")</f>
        <v>未回収</v>
      </c>
      <c r="F903" t="str">
        <f>IF(原本貼付け!H903=0,"未定",TEXT(原本貼付け!H903,"yyyymmdd"))</f>
        <v>未定</v>
      </c>
    </row>
    <row r="904" spans="1:6">
      <c r="A904" t="str">
        <f t="shared" si="14"/>
        <v>019000100</v>
      </c>
      <c r="B904">
        <f>原本貼付け!C904</f>
        <v>0</v>
      </c>
      <c r="C904" s="2" t="str">
        <f>TEXT(原本貼付け!D904,"yyyymmdd")</f>
        <v>19000100</v>
      </c>
      <c r="D904" t="str">
        <f>IF(原本貼付け!F904=0,"未回収","回収済")</f>
        <v>未回収</v>
      </c>
      <c r="E904" t="str">
        <f>IF(原本貼付け!G904=0,"未回収","回収済")</f>
        <v>未回収</v>
      </c>
      <c r="F904" t="str">
        <f>IF(原本貼付け!H904=0,"未定",TEXT(原本貼付け!H904,"yyyymmdd"))</f>
        <v>未定</v>
      </c>
    </row>
    <row r="905" spans="1:6">
      <c r="A905" t="str">
        <f t="shared" si="14"/>
        <v>019000100</v>
      </c>
      <c r="B905">
        <f>原本貼付け!C905</f>
        <v>0</v>
      </c>
      <c r="C905" s="2" t="str">
        <f>TEXT(原本貼付け!D905,"yyyymmdd")</f>
        <v>19000100</v>
      </c>
      <c r="D905" t="str">
        <f>IF(原本貼付け!F905=0,"未回収","回収済")</f>
        <v>未回収</v>
      </c>
      <c r="E905" t="str">
        <f>IF(原本貼付け!G905=0,"未回収","回収済")</f>
        <v>未回収</v>
      </c>
      <c r="F905" t="str">
        <f>IF(原本貼付け!H905=0,"未定",TEXT(原本貼付け!H905,"yyyymmdd"))</f>
        <v>未定</v>
      </c>
    </row>
    <row r="906" spans="1:6">
      <c r="A906" t="str">
        <f t="shared" si="14"/>
        <v>019000100</v>
      </c>
      <c r="B906">
        <f>原本貼付け!C906</f>
        <v>0</v>
      </c>
      <c r="C906" s="2" t="str">
        <f>TEXT(原本貼付け!D906,"yyyymmdd")</f>
        <v>19000100</v>
      </c>
      <c r="D906" t="str">
        <f>IF(原本貼付け!F906=0,"未回収","回収済")</f>
        <v>未回収</v>
      </c>
      <c r="E906" t="str">
        <f>IF(原本貼付け!G906=0,"未回収","回収済")</f>
        <v>未回収</v>
      </c>
      <c r="F906" t="str">
        <f>IF(原本貼付け!H906=0,"未定",TEXT(原本貼付け!H906,"yyyymmdd"))</f>
        <v>未定</v>
      </c>
    </row>
    <row r="907" spans="1:6">
      <c r="A907" t="str">
        <f t="shared" si="14"/>
        <v>019000100</v>
      </c>
      <c r="B907">
        <f>原本貼付け!C907</f>
        <v>0</v>
      </c>
      <c r="C907" s="2" t="str">
        <f>TEXT(原本貼付け!D907,"yyyymmdd")</f>
        <v>19000100</v>
      </c>
      <c r="D907" t="str">
        <f>IF(原本貼付け!F907=0,"未回収","回収済")</f>
        <v>未回収</v>
      </c>
      <c r="E907" t="str">
        <f>IF(原本貼付け!G907=0,"未回収","回収済")</f>
        <v>未回収</v>
      </c>
      <c r="F907" t="str">
        <f>IF(原本貼付け!H907=0,"未定",TEXT(原本貼付け!H907,"yyyymmdd"))</f>
        <v>未定</v>
      </c>
    </row>
    <row r="908" spans="1:6">
      <c r="A908" t="str">
        <f t="shared" si="14"/>
        <v>019000100</v>
      </c>
      <c r="B908">
        <f>原本貼付け!C908</f>
        <v>0</v>
      </c>
      <c r="C908" s="2" t="str">
        <f>TEXT(原本貼付け!D908,"yyyymmdd")</f>
        <v>19000100</v>
      </c>
      <c r="D908" t="str">
        <f>IF(原本貼付け!F908=0,"未回収","回収済")</f>
        <v>未回収</v>
      </c>
      <c r="E908" t="str">
        <f>IF(原本貼付け!G908=0,"未回収","回収済")</f>
        <v>未回収</v>
      </c>
      <c r="F908" t="str">
        <f>IF(原本貼付け!H908=0,"未定",TEXT(原本貼付け!H908,"yyyymmdd"))</f>
        <v>未定</v>
      </c>
    </row>
    <row r="909" spans="1:6">
      <c r="A909" t="str">
        <f t="shared" si="14"/>
        <v>019000100</v>
      </c>
      <c r="B909">
        <f>原本貼付け!C909</f>
        <v>0</v>
      </c>
      <c r="C909" s="2" t="str">
        <f>TEXT(原本貼付け!D909,"yyyymmdd")</f>
        <v>19000100</v>
      </c>
      <c r="D909" t="str">
        <f>IF(原本貼付け!F909=0,"未回収","回収済")</f>
        <v>未回収</v>
      </c>
      <c r="E909" t="str">
        <f>IF(原本貼付け!G909=0,"未回収","回収済")</f>
        <v>未回収</v>
      </c>
      <c r="F909" t="str">
        <f>IF(原本貼付け!H909=0,"未定",TEXT(原本貼付け!H909,"yyyymmdd"))</f>
        <v>未定</v>
      </c>
    </row>
    <row r="910" spans="1:6">
      <c r="A910" t="str">
        <f t="shared" si="14"/>
        <v>019000100</v>
      </c>
      <c r="B910">
        <f>原本貼付け!C910</f>
        <v>0</v>
      </c>
      <c r="C910" s="2" t="str">
        <f>TEXT(原本貼付け!D910,"yyyymmdd")</f>
        <v>19000100</v>
      </c>
      <c r="D910" t="str">
        <f>IF(原本貼付け!F910=0,"未回収","回収済")</f>
        <v>未回収</v>
      </c>
      <c r="E910" t="str">
        <f>IF(原本貼付け!G910=0,"未回収","回収済")</f>
        <v>未回収</v>
      </c>
      <c r="F910" t="str">
        <f>IF(原本貼付け!H910=0,"未定",TEXT(原本貼付け!H910,"yyyymmdd"))</f>
        <v>未定</v>
      </c>
    </row>
    <row r="911" spans="1:6">
      <c r="A911" t="str">
        <f t="shared" si="14"/>
        <v>019000100</v>
      </c>
      <c r="B911">
        <f>原本貼付け!C911</f>
        <v>0</v>
      </c>
      <c r="C911" s="2" t="str">
        <f>TEXT(原本貼付け!D911,"yyyymmdd")</f>
        <v>19000100</v>
      </c>
      <c r="D911" t="str">
        <f>IF(原本貼付け!F911=0,"未回収","回収済")</f>
        <v>未回収</v>
      </c>
      <c r="E911" t="str">
        <f>IF(原本貼付け!G911=0,"未回収","回収済")</f>
        <v>未回収</v>
      </c>
      <c r="F911" t="str">
        <f>IF(原本貼付け!H911=0,"未定",TEXT(原本貼付け!H911,"yyyymmdd"))</f>
        <v>未定</v>
      </c>
    </row>
    <row r="912" spans="1:6">
      <c r="A912" t="str">
        <f t="shared" si="14"/>
        <v>019000100</v>
      </c>
      <c r="B912">
        <f>原本貼付け!C912</f>
        <v>0</v>
      </c>
      <c r="C912" s="2" t="str">
        <f>TEXT(原本貼付け!D912,"yyyymmdd")</f>
        <v>19000100</v>
      </c>
      <c r="D912" t="str">
        <f>IF(原本貼付け!F912=0,"未回収","回収済")</f>
        <v>未回収</v>
      </c>
      <c r="E912" t="str">
        <f>IF(原本貼付け!G912=0,"未回収","回収済")</f>
        <v>未回収</v>
      </c>
      <c r="F912" t="str">
        <f>IF(原本貼付け!H912=0,"未定",TEXT(原本貼付け!H912,"yyyymmdd"))</f>
        <v>未定</v>
      </c>
    </row>
    <row r="913" spans="1:6">
      <c r="A913" t="str">
        <f t="shared" si="14"/>
        <v>019000100</v>
      </c>
      <c r="B913">
        <f>原本貼付け!C913</f>
        <v>0</v>
      </c>
      <c r="C913" s="2" t="str">
        <f>TEXT(原本貼付け!D913,"yyyymmdd")</f>
        <v>19000100</v>
      </c>
      <c r="D913" t="str">
        <f>IF(原本貼付け!F913=0,"未回収","回収済")</f>
        <v>未回収</v>
      </c>
      <c r="E913" t="str">
        <f>IF(原本貼付け!G913=0,"未回収","回収済")</f>
        <v>未回収</v>
      </c>
      <c r="F913" t="str">
        <f>IF(原本貼付け!H913=0,"未定",TEXT(原本貼付け!H913,"yyyymmdd"))</f>
        <v>未定</v>
      </c>
    </row>
    <row r="914" spans="1:6">
      <c r="A914" t="str">
        <f t="shared" ref="A914:A977" si="15">B914&amp;C914</f>
        <v>019000100</v>
      </c>
      <c r="B914">
        <f>原本貼付け!C914</f>
        <v>0</v>
      </c>
      <c r="C914" s="2" t="str">
        <f>TEXT(原本貼付け!D914,"yyyymmdd")</f>
        <v>19000100</v>
      </c>
      <c r="D914" t="str">
        <f>IF(原本貼付け!F914=0,"未回収","回収済")</f>
        <v>未回収</v>
      </c>
      <c r="E914" t="str">
        <f>IF(原本貼付け!G914=0,"未回収","回収済")</f>
        <v>未回収</v>
      </c>
      <c r="F914" t="str">
        <f>IF(原本貼付け!H914=0,"未定",TEXT(原本貼付け!H914,"yyyymmdd"))</f>
        <v>未定</v>
      </c>
    </row>
    <row r="915" spans="1:6">
      <c r="A915" t="str">
        <f t="shared" si="15"/>
        <v>019000100</v>
      </c>
      <c r="B915">
        <f>原本貼付け!C915</f>
        <v>0</v>
      </c>
      <c r="C915" s="2" t="str">
        <f>TEXT(原本貼付け!D915,"yyyymmdd")</f>
        <v>19000100</v>
      </c>
      <c r="D915" t="str">
        <f>IF(原本貼付け!F915=0,"未回収","回収済")</f>
        <v>未回収</v>
      </c>
      <c r="E915" t="str">
        <f>IF(原本貼付け!G915=0,"未回収","回収済")</f>
        <v>未回収</v>
      </c>
      <c r="F915" t="str">
        <f>IF(原本貼付け!H915=0,"未定",TEXT(原本貼付け!H915,"yyyymmdd"))</f>
        <v>未定</v>
      </c>
    </row>
    <row r="916" spans="1:6">
      <c r="A916" t="str">
        <f t="shared" si="15"/>
        <v>019000100</v>
      </c>
      <c r="B916">
        <f>原本貼付け!C916</f>
        <v>0</v>
      </c>
      <c r="C916" s="2" t="str">
        <f>TEXT(原本貼付け!D916,"yyyymmdd")</f>
        <v>19000100</v>
      </c>
      <c r="D916" t="str">
        <f>IF(原本貼付け!F916=0,"未回収","回収済")</f>
        <v>未回収</v>
      </c>
      <c r="E916" t="str">
        <f>IF(原本貼付け!G916=0,"未回収","回収済")</f>
        <v>未回収</v>
      </c>
      <c r="F916" t="str">
        <f>IF(原本貼付け!H916=0,"未定",TEXT(原本貼付け!H916,"yyyymmdd"))</f>
        <v>未定</v>
      </c>
    </row>
    <row r="917" spans="1:6">
      <c r="A917" t="str">
        <f t="shared" si="15"/>
        <v>019000100</v>
      </c>
      <c r="B917">
        <f>原本貼付け!C917</f>
        <v>0</v>
      </c>
      <c r="C917" s="2" t="str">
        <f>TEXT(原本貼付け!D917,"yyyymmdd")</f>
        <v>19000100</v>
      </c>
      <c r="D917" t="str">
        <f>IF(原本貼付け!F917=0,"未回収","回収済")</f>
        <v>未回収</v>
      </c>
      <c r="E917" t="str">
        <f>IF(原本貼付け!G917=0,"未回収","回収済")</f>
        <v>未回収</v>
      </c>
      <c r="F917" t="str">
        <f>IF(原本貼付け!H917=0,"未定",TEXT(原本貼付け!H917,"yyyymmdd"))</f>
        <v>未定</v>
      </c>
    </row>
    <row r="918" spans="1:6">
      <c r="A918" t="str">
        <f t="shared" si="15"/>
        <v>019000100</v>
      </c>
      <c r="B918">
        <f>原本貼付け!C918</f>
        <v>0</v>
      </c>
      <c r="C918" s="2" t="str">
        <f>TEXT(原本貼付け!D918,"yyyymmdd")</f>
        <v>19000100</v>
      </c>
      <c r="D918" t="str">
        <f>IF(原本貼付け!F918=0,"未回収","回収済")</f>
        <v>未回収</v>
      </c>
      <c r="E918" t="str">
        <f>IF(原本貼付け!G918=0,"未回収","回収済")</f>
        <v>未回収</v>
      </c>
      <c r="F918" t="str">
        <f>IF(原本貼付け!H918=0,"未定",TEXT(原本貼付け!H918,"yyyymmdd"))</f>
        <v>未定</v>
      </c>
    </row>
    <row r="919" spans="1:6">
      <c r="A919" t="str">
        <f t="shared" si="15"/>
        <v>019000100</v>
      </c>
      <c r="B919">
        <f>原本貼付け!C919</f>
        <v>0</v>
      </c>
      <c r="C919" s="2" t="str">
        <f>TEXT(原本貼付け!D919,"yyyymmdd")</f>
        <v>19000100</v>
      </c>
      <c r="D919" t="str">
        <f>IF(原本貼付け!F919=0,"未回収","回収済")</f>
        <v>未回収</v>
      </c>
      <c r="E919" t="str">
        <f>IF(原本貼付け!G919=0,"未回収","回収済")</f>
        <v>未回収</v>
      </c>
      <c r="F919" t="str">
        <f>IF(原本貼付け!H919=0,"未定",TEXT(原本貼付け!H919,"yyyymmdd"))</f>
        <v>未定</v>
      </c>
    </row>
    <row r="920" spans="1:6">
      <c r="A920" t="str">
        <f t="shared" si="15"/>
        <v>019000100</v>
      </c>
      <c r="B920">
        <f>原本貼付け!C920</f>
        <v>0</v>
      </c>
      <c r="C920" s="2" t="str">
        <f>TEXT(原本貼付け!D920,"yyyymmdd")</f>
        <v>19000100</v>
      </c>
      <c r="D920" t="str">
        <f>IF(原本貼付け!F920=0,"未回収","回収済")</f>
        <v>未回収</v>
      </c>
      <c r="E920" t="str">
        <f>IF(原本貼付け!G920=0,"未回収","回収済")</f>
        <v>未回収</v>
      </c>
      <c r="F920" t="str">
        <f>IF(原本貼付け!H920=0,"未定",TEXT(原本貼付け!H920,"yyyymmdd"))</f>
        <v>未定</v>
      </c>
    </row>
    <row r="921" spans="1:6">
      <c r="A921" t="str">
        <f t="shared" si="15"/>
        <v>019000100</v>
      </c>
      <c r="B921">
        <f>原本貼付け!C921</f>
        <v>0</v>
      </c>
      <c r="C921" s="2" t="str">
        <f>TEXT(原本貼付け!D921,"yyyymmdd")</f>
        <v>19000100</v>
      </c>
      <c r="D921" t="str">
        <f>IF(原本貼付け!F921=0,"未回収","回収済")</f>
        <v>未回収</v>
      </c>
      <c r="E921" t="str">
        <f>IF(原本貼付け!G921=0,"未回収","回収済")</f>
        <v>未回収</v>
      </c>
      <c r="F921" t="str">
        <f>IF(原本貼付け!H921=0,"未定",TEXT(原本貼付け!H921,"yyyymmdd"))</f>
        <v>未定</v>
      </c>
    </row>
    <row r="922" spans="1:6">
      <c r="A922" t="str">
        <f t="shared" si="15"/>
        <v>019000100</v>
      </c>
      <c r="B922">
        <f>原本貼付け!C922</f>
        <v>0</v>
      </c>
      <c r="C922" s="2" t="str">
        <f>TEXT(原本貼付け!D922,"yyyymmdd")</f>
        <v>19000100</v>
      </c>
      <c r="D922" t="str">
        <f>IF(原本貼付け!F922=0,"未回収","回収済")</f>
        <v>未回収</v>
      </c>
      <c r="E922" t="str">
        <f>IF(原本貼付け!G922=0,"未回収","回収済")</f>
        <v>未回収</v>
      </c>
      <c r="F922" t="str">
        <f>IF(原本貼付け!H922=0,"未定",TEXT(原本貼付け!H922,"yyyymmdd"))</f>
        <v>未定</v>
      </c>
    </row>
    <row r="923" spans="1:6">
      <c r="A923" t="str">
        <f t="shared" si="15"/>
        <v>019000100</v>
      </c>
      <c r="B923">
        <f>原本貼付け!C923</f>
        <v>0</v>
      </c>
      <c r="C923" s="2" t="str">
        <f>TEXT(原本貼付け!D923,"yyyymmdd")</f>
        <v>19000100</v>
      </c>
      <c r="D923" t="str">
        <f>IF(原本貼付け!F923=0,"未回収","回収済")</f>
        <v>未回収</v>
      </c>
      <c r="E923" t="str">
        <f>IF(原本貼付け!G923=0,"未回収","回収済")</f>
        <v>未回収</v>
      </c>
      <c r="F923" t="str">
        <f>IF(原本貼付け!H923=0,"未定",TEXT(原本貼付け!H923,"yyyymmdd"))</f>
        <v>未定</v>
      </c>
    </row>
    <row r="924" spans="1:6">
      <c r="A924" t="str">
        <f t="shared" si="15"/>
        <v>019000100</v>
      </c>
      <c r="B924">
        <f>原本貼付け!C924</f>
        <v>0</v>
      </c>
      <c r="C924" s="2" t="str">
        <f>TEXT(原本貼付け!D924,"yyyymmdd")</f>
        <v>19000100</v>
      </c>
      <c r="D924" t="str">
        <f>IF(原本貼付け!F924=0,"未回収","回収済")</f>
        <v>未回収</v>
      </c>
      <c r="E924" t="str">
        <f>IF(原本貼付け!G924=0,"未回収","回収済")</f>
        <v>未回収</v>
      </c>
      <c r="F924" t="str">
        <f>IF(原本貼付け!H924=0,"未定",TEXT(原本貼付け!H924,"yyyymmdd"))</f>
        <v>未定</v>
      </c>
    </row>
    <row r="925" spans="1:6">
      <c r="A925" t="str">
        <f t="shared" si="15"/>
        <v>019000100</v>
      </c>
      <c r="B925">
        <f>原本貼付け!C925</f>
        <v>0</v>
      </c>
      <c r="C925" s="2" t="str">
        <f>TEXT(原本貼付け!D925,"yyyymmdd")</f>
        <v>19000100</v>
      </c>
      <c r="D925" t="str">
        <f>IF(原本貼付け!F925=0,"未回収","回収済")</f>
        <v>未回収</v>
      </c>
      <c r="E925" t="str">
        <f>IF(原本貼付け!G925=0,"未回収","回収済")</f>
        <v>未回収</v>
      </c>
      <c r="F925" t="str">
        <f>IF(原本貼付け!H925=0,"未定",TEXT(原本貼付け!H925,"yyyymmdd"))</f>
        <v>未定</v>
      </c>
    </row>
    <row r="926" spans="1:6">
      <c r="A926" t="str">
        <f t="shared" si="15"/>
        <v>019000100</v>
      </c>
      <c r="B926">
        <f>原本貼付け!C926</f>
        <v>0</v>
      </c>
      <c r="C926" s="2" t="str">
        <f>TEXT(原本貼付け!D926,"yyyymmdd")</f>
        <v>19000100</v>
      </c>
      <c r="D926" t="str">
        <f>IF(原本貼付け!F926=0,"未回収","回収済")</f>
        <v>未回収</v>
      </c>
      <c r="E926" t="str">
        <f>IF(原本貼付け!G926=0,"未回収","回収済")</f>
        <v>未回収</v>
      </c>
      <c r="F926" t="str">
        <f>IF(原本貼付け!H926=0,"未定",TEXT(原本貼付け!H926,"yyyymmdd"))</f>
        <v>未定</v>
      </c>
    </row>
    <row r="927" spans="1:6">
      <c r="A927" t="str">
        <f t="shared" si="15"/>
        <v>019000100</v>
      </c>
      <c r="B927">
        <f>原本貼付け!C927</f>
        <v>0</v>
      </c>
      <c r="C927" s="2" t="str">
        <f>TEXT(原本貼付け!D927,"yyyymmdd")</f>
        <v>19000100</v>
      </c>
      <c r="D927" t="str">
        <f>IF(原本貼付け!F927=0,"未回収","回収済")</f>
        <v>未回収</v>
      </c>
      <c r="E927" t="str">
        <f>IF(原本貼付け!G927=0,"未回収","回収済")</f>
        <v>未回収</v>
      </c>
      <c r="F927" t="str">
        <f>IF(原本貼付け!H927=0,"未定",TEXT(原本貼付け!H927,"yyyymmdd"))</f>
        <v>未定</v>
      </c>
    </row>
    <row r="928" spans="1:6">
      <c r="A928" t="str">
        <f t="shared" si="15"/>
        <v>019000100</v>
      </c>
      <c r="B928">
        <f>原本貼付け!C928</f>
        <v>0</v>
      </c>
      <c r="C928" s="2" t="str">
        <f>TEXT(原本貼付け!D928,"yyyymmdd")</f>
        <v>19000100</v>
      </c>
      <c r="D928" t="str">
        <f>IF(原本貼付け!F928=0,"未回収","回収済")</f>
        <v>未回収</v>
      </c>
      <c r="E928" t="str">
        <f>IF(原本貼付け!G928=0,"未回収","回収済")</f>
        <v>未回収</v>
      </c>
      <c r="F928" t="str">
        <f>IF(原本貼付け!H928=0,"未定",TEXT(原本貼付け!H928,"yyyymmdd"))</f>
        <v>未定</v>
      </c>
    </row>
    <row r="929" spans="1:6">
      <c r="A929" t="str">
        <f t="shared" si="15"/>
        <v>019000100</v>
      </c>
      <c r="B929">
        <f>原本貼付け!C929</f>
        <v>0</v>
      </c>
      <c r="C929" s="2" t="str">
        <f>TEXT(原本貼付け!D929,"yyyymmdd")</f>
        <v>19000100</v>
      </c>
      <c r="D929" t="str">
        <f>IF(原本貼付け!F929=0,"未回収","回収済")</f>
        <v>未回収</v>
      </c>
      <c r="E929" t="str">
        <f>IF(原本貼付け!G929=0,"未回収","回収済")</f>
        <v>未回収</v>
      </c>
      <c r="F929" t="str">
        <f>IF(原本貼付け!H929=0,"未定",TEXT(原本貼付け!H929,"yyyymmdd"))</f>
        <v>未定</v>
      </c>
    </row>
    <row r="930" spans="1:6">
      <c r="A930" t="str">
        <f t="shared" si="15"/>
        <v>019000100</v>
      </c>
      <c r="B930">
        <f>原本貼付け!C930</f>
        <v>0</v>
      </c>
      <c r="C930" s="2" t="str">
        <f>TEXT(原本貼付け!D930,"yyyymmdd")</f>
        <v>19000100</v>
      </c>
      <c r="D930" t="str">
        <f>IF(原本貼付け!F930=0,"未回収","回収済")</f>
        <v>未回収</v>
      </c>
      <c r="E930" t="str">
        <f>IF(原本貼付け!G930=0,"未回収","回収済")</f>
        <v>未回収</v>
      </c>
      <c r="F930" t="str">
        <f>IF(原本貼付け!H930=0,"未定",TEXT(原本貼付け!H930,"yyyymmdd"))</f>
        <v>未定</v>
      </c>
    </row>
    <row r="931" spans="1:6">
      <c r="A931" t="str">
        <f t="shared" si="15"/>
        <v>019000100</v>
      </c>
      <c r="B931">
        <f>原本貼付け!C931</f>
        <v>0</v>
      </c>
      <c r="C931" s="2" t="str">
        <f>TEXT(原本貼付け!D931,"yyyymmdd")</f>
        <v>19000100</v>
      </c>
      <c r="D931" t="str">
        <f>IF(原本貼付け!F931=0,"未回収","回収済")</f>
        <v>未回収</v>
      </c>
      <c r="E931" t="str">
        <f>IF(原本貼付け!G931=0,"未回収","回収済")</f>
        <v>未回収</v>
      </c>
      <c r="F931" t="str">
        <f>IF(原本貼付け!H931=0,"未定",TEXT(原本貼付け!H931,"yyyymmdd"))</f>
        <v>未定</v>
      </c>
    </row>
    <row r="932" spans="1:6">
      <c r="A932" t="str">
        <f t="shared" si="15"/>
        <v>019000100</v>
      </c>
      <c r="B932">
        <f>原本貼付け!C932</f>
        <v>0</v>
      </c>
      <c r="C932" s="2" t="str">
        <f>TEXT(原本貼付け!D932,"yyyymmdd")</f>
        <v>19000100</v>
      </c>
      <c r="D932" t="str">
        <f>IF(原本貼付け!F932=0,"未回収","回収済")</f>
        <v>未回収</v>
      </c>
      <c r="E932" t="str">
        <f>IF(原本貼付け!G932=0,"未回収","回収済")</f>
        <v>未回収</v>
      </c>
      <c r="F932" t="str">
        <f>IF(原本貼付け!H932=0,"未定",TEXT(原本貼付け!H932,"yyyymmdd"))</f>
        <v>未定</v>
      </c>
    </row>
    <row r="933" spans="1:6">
      <c r="A933" t="str">
        <f t="shared" si="15"/>
        <v>019000100</v>
      </c>
      <c r="B933">
        <f>原本貼付け!C933</f>
        <v>0</v>
      </c>
      <c r="C933" s="2" t="str">
        <f>TEXT(原本貼付け!D933,"yyyymmdd")</f>
        <v>19000100</v>
      </c>
      <c r="D933" t="str">
        <f>IF(原本貼付け!F933=0,"未回収","回収済")</f>
        <v>未回収</v>
      </c>
      <c r="E933" t="str">
        <f>IF(原本貼付け!G933=0,"未回収","回収済")</f>
        <v>未回収</v>
      </c>
      <c r="F933" t="str">
        <f>IF(原本貼付け!H933=0,"未定",TEXT(原本貼付け!H933,"yyyymmdd"))</f>
        <v>未定</v>
      </c>
    </row>
    <row r="934" spans="1:6">
      <c r="A934" t="str">
        <f t="shared" si="15"/>
        <v>019000100</v>
      </c>
      <c r="B934">
        <f>原本貼付け!C934</f>
        <v>0</v>
      </c>
      <c r="C934" s="2" t="str">
        <f>TEXT(原本貼付け!D934,"yyyymmdd")</f>
        <v>19000100</v>
      </c>
      <c r="D934" t="str">
        <f>IF(原本貼付け!F934=0,"未回収","回収済")</f>
        <v>未回収</v>
      </c>
      <c r="E934" t="str">
        <f>IF(原本貼付け!G934=0,"未回収","回収済")</f>
        <v>未回収</v>
      </c>
      <c r="F934" t="str">
        <f>IF(原本貼付け!H934=0,"未定",TEXT(原本貼付け!H934,"yyyymmdd"))</f>
        <v>未定</v>
      </c>
    </row>
    <row r="935" spans="1:6">
      <c r="A935" t="str">
        <f t="shared" si="15"/>
        <v>019000100</v>
      </c>
      <c r="B935">
        <f>原本貼付け!C935</f>
        <v>0</v>
      </c>
      <c r="C935" s="2" t="str">
        <f>TEXT(原本貼付け!D935,"yyyymmdd")</f>
        <v>19000100</v>
      </c>
      <c r="D935" t="str">
        <f>IF(原本貼付け!F935=0,"未回収","回収済")</f>
        <v>未回収</v>
      </c>
      <c r="E935" t="str">
        <f>IF(原本貼付け!G935=0,"未回収","回収済")</f>
        <v>未回収</v>
      </c>
      <c r="F935" t="str">
        <f>IF(原本貼付け!H935=0,"未定",TEXT(原本貼付け!H935,"yyyymmdd"))</f>
        <v>未定</v>
      </c>
    </row>
    <row r="936" spans="1:6">
      <c r="A936" t="str">
        <f t="shared" si="15"/>
        <v>019000100</v>
      </c>
      <c r="B936">
        <f>原本貼付け!C936</f>
        <v>0</v>
      </c>
      <c r="C936" s="2" t="str">
        <f>TEXT(原本貼付け!D936,"yyyymmdd")</f>
        <v>19000100</v>
      </c>
      <c r="D936" t="str">
        <f>IF(原本貼付け!F936=0,"未回収","回収済")</f>
        <v>未回収</v>
      </c>
      <c r="E936" t="str">
        <f>IF(原本貼付け!G936=0,"未回収","回収済")</f>
        <v>未回収</v>
      </c>
      <c r="F936" t="str">
        <f>IF(原本貼付け!H936=0,"未定",TEXT(原本貼付け!H936,"yyyymmdd"))</f>
        <v>未定</v>
      </c>
    </row>
    <row r="937" spans="1:6">
      <c r="A937" t="str">
        <f t="shared" si="15"/>
        <v>019000100</v>
      </c>
      <c r="B937">
        <f>原本貼付け!C937</f>
        <v>0</v>
      </c>
      <c r="C937" s="2" t="str">
        <f>TEXT(原本貼付け!D937,"yyyymmdd")</f>
        <v>19000100</v>
      </c>
      <c r="D937" t="str">
        <f>IF(原本貼付け!F937=0,"未回収","回収済")</f>
        <v>未回収</v>
      </c>
      <c r="E937" t="str">
        <f>IF(原本貼付け!G937=0,"未回収","回収済")</f>
        <v>未回収</v>
      </c>
      <c r="F937" t="str">
        <f>IF(原本貼付け!H937=0,"未定",TEXT(原本貼付け!H937,"yyyymmdd"))</f>
        <v>未定</v>
      </c>
    </row>
    <row r="938" spans="1:6">
      <c r="A938" t="str">
        <f t="shared" si="15"/>
        <v>019000100</v>
      </c>
      <c r="B938">
        <f>原本貼付け!C938</f>
        <v>0</v>
      </c>
      <c r="C938" s="2" t="str">
        <f>TEXT(原本貼付け!D938,"yyyymmdd")</f>
        <v>19000100</v>
      </c>
      <c r="D938" t="str">
        <f>IF(原本貼付け!F938=0,"未回収","回収済")</f>
        <v>未回収</v>
      </c>
      <c r="E938" t="str">
        <f>IF(原本貼付け!G938=0,"未回収","回収済")</f>
        <v>未回収</v>
      </c>
      <c r="F938" t="str">
        <f>IF(原本貼付け!H938=0,"未定",TEXT(原本貼付け!H938,"yyyymmdd"))</f>
        <v>未定</v>
      </c>
    </row>
    <row r="939" spans="1:6">
      <c r="A939" t="str">
        <f t="shared" si="15"/>
        <v>019000100</v>
      </c>
      <c r="B939">
        <f>原本貼付け!C939</f>
        <v>0</v>
      </c>
      <c r="C939" s="2" t="str">
        <f>TEXT(原本貼付け!D939,"yyyymmdd")</f>
        <v>19000100</v>
      </c>
      <c r="D939" t="str">
        <f>IF(原本貼付け!F939=0,"未回収","回収済")</f>
        <v>未回収</v>
      </c>
      <c r="E939" t="str">
        <f>IF(原本貼付け!G939=0,"未回収","回収済")</f>
        <v>未回収</v>
      </c>
      <c r="F939" t="str">
        <f>IF(原本貼付け!H939=0,"未定",TEXT(原本貼付け!H939,"yyyymmdd"))</f>
        <v>未定</v>
      </c>
    </row>
    <row r="940" spans="1:6">
      <c r="A940" t="str">
        <f t="shared" si="15"/>
        <v>019000100</v>
      </c>
      <c r="B940">
        <f>原本貼付け!C940</f>
        <v>0</v>
      </c>
      <c r="C940" s="2" t="str">
        <f>TEXT(原本貼付け!D940,"yyyymmdd")</f>
        <v>19000100</v>
      </c>
      <c r="D940" t="str">
        <f>IF(原本貼付け!F940=0,"未回収","回収済")</f>
        <v>未回収</v>
      </c>
      <c r="E940" t="str">
        <f>IF(原本貼付け!G940=0,"未回収","回収済")</f>
        <v>未回収</v>
      </c>
      <c r="F940" t="str">
        <f>IF(原本貼付け!H940=0,"未定",TEXT(原本貼付け!H940,"yyyymmdd"))</f>
        <v>未定</v>
      </c>
    </row>
    <row r="941" spans="1:6">
      <c r="A941" t="str">
        <f t="shared" si="15"/>
        <v>019000100</v>
      </c>
      <c r="B941">
        <f>原本貼付け!C941</f>
        <v>0</v>
      </c>
      <c r="C941" s="2" t="str">
        <f>TEXT(原本貼付け!D941,"yyyymmdd")</f>
        <v>19000100</v>
      </c>
      <c r="D941" t="str">
        <f>IF(原本貼付け!F941=0,"未回収","回収済")</f>
        <v>未回収</v>
      </c>
      <c r="E941" t="str">
        <f>IF(原本貼付け!G941=0,"未回収","回収済")</f>
        <v>未回収</v>
      </c>
      <c r="F941" t="str">
        <f>IF(原本貼付け!H941=0,"未定",TEXT(原本貼付け!H941,"yyyymmdd"))</f>
        <v>未定</v>
      </c>
    </row>
    <row r="942" spans="1:6">
      <c r="A942" t="str">
        <f t="shared" si="15"/>
        <v>019000100</v>
      </c>
      <c r="B942">
        <f>原本貼付け!C942</f>
        <v>0</v>
      </c>
      <c r="C942" s="2" t="str">
        <f>TEXT(原本貼付け!D942,"yyyymmdd")</f>
        <v>19000100</v>
      </c>
      <c r="D942" t="str">
        <f>IF(原本貼付け!F942=0,"未回収","回収済")</f>
        <v>未回収</v>
      </c>
      <c r="E942" t="str">
        <f>IF(原本貼付け!G942=0,"未回収","回収済")</f>
        <v>未回収</v>
      </c>
      <c r="F942" t="str">
        <f>IF(原本貼付け!H942=0,"未定",TEXT(原本貼付け!H942,"yyyymmdd"))</f>
        <v>未定</v>
      </c>
    </row>
    <row r="943" spans="1:6">
      <c r="A943" t="str">
        <f t="shared" si="15"/>
        <v>019000100</v>
      </c>
      <c r="B943">
        <f>原本貼付け!C943</f>
        <v>0</v>
      </c>
      <c r="C943" s="2" t="str">
        <f>TEXT(原本貼付け!D943,"yyyymmdd")</f>
        <v>19000100</v>
      </c>
      <c r="D943" t="str">
        <f>IF(原本貼付け!F943=0,"未回収","回収済")</f>
        <v>未回収</v>
      </c>
      <c r="E943" t="str">
        <f>IF(原本貼付け!G943=0,"未回収","回収済")</f>
        <v>未回収</v>
      </c>
      <c r="F943" t="str">
        <f>IF(原本貼付け!H943=0,"未定",TEXT(原本貼付け!H943,"yyyymmdd"))</f>
        <v>未定</v>
      </c>
    </row>
    <row r="944" spans="1:6">
      <c r="A944" t="str">
        <f t="shared" si="15"/>
        <v>019000100</v>
      </c>
      <c r="B944">
        <f>原本貼付け!C944</f>
        <v>0</v>
      </c>
      <c r="C944" s="2" t="str">
        <f>TEXT(原本貼付け!D944,"yyyymmdd")</f>
        <v>19000100</v>
      </c>
      <c r="D944" t="str">
        <f>IF(原本貼付け!F944=0,"未回収","回収済")</f>
        <v>未回収</v>
      </c>
      <c r="E944" t="str">
        <f>IF(原本貼付け!G944=0,"未回収","回収済")</f>
        <v>未回収</v>
      </c>
      <c r="F944" t="str">
        <f>IF(原本貼付け!H944=0,"未定",TEXT(原本貼付け!H944,"yyyymmdd"))</f>
        <v>未定</v>
      </c>
    </row>
    <row r="945" spans="1:6">
      <c r="A945" t="str">
        <f t="shared" si="15"/>
        <v>019000100</v>
      </c>
      <c r="B945">
        <f>原本貼付け!C945</f>
        <v>0</v>
      </c>
      <c r="C945" s="2" t="str">
        <f>TEXT(原本貼付け!D945,"yyyymmdd")</f>
        <v>19000100</v>
      </c>
      <c r="D945" t="str">
        <f>IF(原本貼付け!F945=0,"未回収","回収済")</f>
        <v>未回収</v>
      </c>
      <c r="E945" t="str">
        <f>IF(原本貼付け!G945=0,"未回収","回収済")</f>
        <v>未回収</v>
      </c>
      <c r="F945" t="str">
        <f>IF(原本貼付け!H945=0,"未定",TEXT(原本貼付け!H945,"yyyymmdd"))</f>
        <v>未定</v>
      </c>
    </row>
    <row r="946" spans="1:6">
      <c r="A946" t="str">
        <f t="shared" si="15"/>
        <v>019000100</v>
      </c>
      <c r="B946">
        <f>原本貼付け!C946</f>
        <v>0</v>
      </c>
      <c r="C946" s="2" t="str">
        <f>TEXT(原本貼付け!D946,"yyyymmdd")</f>
        <v>19000100</v>
      </c>
      <c r="D946" t="str">
        <f>IF(原本貼付け!F946=0,"未回収","回収済")</f>
        <v>未回収</v>
      </c>
      <c r="E946" t="str">
        <f>IF(原本貼付け!G946=0,"未回収","回収済")</f>
        <v>未回収</v>
      </c>
      <c r="F946" t="str">
        <f>IF(原本貼付け!H946=0,"未定",TEXT(原本貼付け!H946,"yyyymmdd"))</f>
        <v>未定</v>
      </c>
    </row>
    <row r="947" spans="1:6">
      <c r="A947" t="str">
        <f t="shared" si="15"/>
        <v>019000100</v>
      </c>
      <c r="B947">
        <f>原本貼付け!C947</f>
        <v>0</v>
      </c>
      <c r="C947" s="2" t="str">
        <f>TEXT(原本貼付け!D947,"yyyymmdd")</f>
        <v>19000100</v>
      </c>
      <c r="D947" t="str">
        <f>IF(原本貼付け!F947=0,"未回収","回収済")</f>
        <v>未回収</v>
      </c>
      <c r="E947" t="str">
        <f>IF(原本貼付け!G947=0,"未回収","回収済")</f>
        <v>未回収</v>
      </c>
      <c r="F947" t="str">
        <f>IF(原本貼付け!H947=0,"未定",TEXT(原本貼付け!H947,"yyyymmdd"))</f>
        <v>未定</v>
      </c>
    </row>
    <row r="948" spans="1:6">
      <c r="A948" t="str">
        <f t="shared" si="15"/>
        <v>019000100</v>
      </c>
      <c r="B948">
        <f>原本貼付け!C948</f>
        <v>0</v>
      </c>
      <c r="C948" s="2" t="str">
        <f>TEXT(原本貼付け!D948,"yyyymmdd")</f>
        <v>19000100</v>
      </c>
      <c r="D948" t="str">
        <f>IF(原本貼付け!F948=0,"未回収","回収済")</f>
        <v>未回収</v>
      </c>
      <c r="E948" t="str">
        <f>IF(原本貼付け!G948=0,"未回収","回収済")</f>
        <v>未回収</v>
      </c>
      <c r="F948" t="str">
        <f>IF(原本貼付け!H948=0,"未定",TEXT(原本貼付け!H948,"yyyymmdd"))</f>
        <v>未定</v>
      </c>
    </row>
    <row r="949" spans="1:6">
      <c r="A949" t="str">
        <f t="shared" si="15"/>
        <v>019000100</v>
      </c>
      <c r="B949">
        <f>原本貼付け!C949</f>
        <v>0</v>
      </c>
      <c r="C949" s="2" t="str">
        <f>TEXT(原本貼付け!D949,"yyyymmdd")</f>
        <v>19000100</v>
      </c>
      <c r="D949" t="str">
        <f>IF(原本貼付け!F949=0,"未回収","回収済")</f>
        <v>未回収</v>
      </c>
      <c r="E949" t="str">
        <f>IF(原本貼付け!G949=0,"未回収","回収済")</f>
        <v>未回収</v>
      </c>
      <c r="F949" t="str">
        <f>IF(原本貼付け!H949=0,"未定",TEXT(原本貼付け!H949,"yyyymmdd"))</f>
        <v>未定</v>
      </c>
    </row>
    <row r="950" spans="1:6">
      <c r="A950" t="str">
        <f t="shared" si="15"/>
        <v>019000100</v>
      </c>
      <c r="B950">
        <f>原本貼付け!C950</f>
        <v>0</v>
      </c>
      <c r="C950" s="2" t="str">
        <f>TEXT(原本貼付け!D950,"yyyymmdd")</f>
        <v>19000100</v>
      </c>
      <c r="D950" t="str">
        <f>IF(原本貼付け!F950=0,"未回収","回収済")</f>
        <v>未回収</v>
      </c>
      <c r="E950" t="str">
        <f>IF(原本貼付け!G950=0,"未回収","回収済")</f>
        <v>未回収</v>
      </c>
      <c r="F950" t="str">
        <f>IF(原本貼付け!H950=0,"未定",TEXT(原本貼付け!H950,"yyyymmdd"))</f>
        <v>未定</v>
      </c>
    </row>
    <row r="951" spans="1:6">
      <c r="A951" t="str">
        <f t="shared" si="15"/>
        <v>019000100</v>
      </c>
      <c r="B951">
        <f>原本貼付け!C951</f>
        <v>0</v>
      </c>
      <c r="C951" s="2" t="str">
        <f>TEXT(原本貼付け!D951,"yyyymmdd")</f>
        <v>19000100</v>
      </c>
      <c r="D951" t="str">
        <f>IF(原本貼付け!F951=0,"未回収","回収済")</f>
        <v>未回収</v>
      </c>
      <c r="E951" t="str">
        <f>IF(原本貼付け!G951=0,"未回収","回収済")</f>
        <v>未回収</v>
      </c>
      <c r="F951" t="str">
        <f>IF(原本貼付け!H951=0,"未定",TEXT(原本貼付け!H951,"yyyymmdd"))</f>
        <v>未定</v>
      </c>
    </row>
    <row r="952" spans="1:6">
      <c r="A952" t="str">
        <f t="shared" si="15"/>
        <v>019000100</v>
      </c>
      <c r="B952">
        <f>原本貼付け!C952</f>
        <v>0</v>
      </c>
      <c r="C952" s="2" t="str">
        <f>TEXT(原本貼付け!D952,"yyyymmdd")</f>
        <v>19000100</v>
      </c>
      <c r="D952" t="str">
        <f>IF(原本貼付け!F952=0,"未回収","回収済")</f>
        <v>未回収</v>
      </c>
      <c r="E952" t="str">
        <f>IF(原本貼付け!G952=0,"未回収","回収済")</f>
        <v>未回収</v>
      </c>
      <c r="F952" t="str">
        <f>IF(原本貼付け!H952=0,"未定",TEXT(原本貼付け!H952,"yyyymmdd"))</f>
        <v>未定</v>
      </c>
    </row>
    <row r="953" spans="1:6">
      <c r="A953" t="str">
        <f t="shared" si="15"/>
        <v>019000100</v>
      </c>
      <c r="B953">
        <f>原本貼付け!C953</f>
        <v>0</v>
      </c>
      <c r="C953" s="2" t="str">
        <f>TEXT(原本貼付け!D953,"yyyymmdd")</f>
        <v>19000100</v>
      </c>
      <c r="D953" t="str">
        <f>IF(原本貼付け!F953=0,"未回収","回収済")</f>
        <v>未回収</v>
      </c>
      <c r="E953" t="str">
        <f>IF(原本貼付け!G953=0,"未回収","回収済")</f>
        <v>未回収</v>
      </c>
      <c r="F953" t="str">
        <f>IF(原本貼付け!H953=0,"未定",TEXT(原本貼付け!H953,"yyyymmdd"))</f>
        <v>未定</v>
      </c>
    </row>
    <row r="954" spans="1:6">
      <c r="A954" t="str">
        <f t="shared" si="15"/>
        <v>019000100</v>
      </c>
      <c r="B954">
        <f>原本貼付け!C954</f>
        <v>0</v>
      </c>
      <c r="C954" s="2" t="str">
        <f>TEXT(原本貼付け!D954,"yyyymmdd")</f>
        <v>19000100</v>
      </c>
      <c r="D954" t="str">
        <f>IF(原本貼付け!F954=0,"未回収","回収済")</f>
        <v>未回収</v>
      </c>
      <c r="E954" t="str">
        <f>IF(原本貼付け!G954=0,"未回収","回収済")</f>
        <v>未回収</v>
      </c>
      <c r="F954" t="str">
        <f>IF(原本貼付け!H954=0,"未定",TEXT(原本貼付け!H954,"yyyymmdd"))</f>
        <v>未定</v>
      </c>
    </row>
    <row r="955" spans="1:6">
      <c r="A955" t="str">
        <f t="shared" si="15"/>
        <v>019000100</v>
      </c>
      <c r="B955">
        <f>原本貼付け!C955</f>
        <v>0</v>
      </c>
      <c r="C955" s="2" t="str">
        <f>TEXT(原本貼付け!D955,"yyyymmdd")</f>
        <v>19000100</v>
      </c>
      <c r="D955" t="str">
        <f>IF(原本貼付け!F955=0,"未回収","回収済")</f>
        <v>未回収</v>
      </c>
      <c r="E955" t="str">
        <f>IF(原本貼付け!G955=0,"未回収","回収済")</f>
        <v>未回収</v>
      </c>
      <c r="F955" t="str">
        <f>IF(原本貼付け!H955=0,"未定",TEXT(原本貼付け!H955,"yyyymmdd"))</f>
        <v>未定</v>
      </c>
    </row>
    <row r="956" spans="1:6">
      <c r="A956" t="str">
        <f t="shared" si="15"/>
        <v>019000100</v>
      </c>
      <c r="B956">
        <f>原本貼付け!C956</f>
        <v>0</v>
      </c>
      <c r="C956" s="2" t="str">
        <f>TEXT(原本貼付け!D956,"yyyymmdd")</f>
        <v>19000100</v>
      </c>
      <c r="D956" t="str">
        <f>IF(原本貼付け!F956=0,"未回収","回収済")</f>
        <v>未回収</v>
      </c>
      <c r="E956" t="str">
        <f>IF(原本貼付け!G956=0,"未回収","回収済")</f>
        <v>未回収</v>
      </c>
      <c r="F956" t="str">
        <f>IF(原本貼付け!H956=0,"未定",TEXT(原本貼付け!H956,"yyyymmdd"))</f>
        <v>未定</v>
      </c>
    </row>
    <row r="957" spans="1:6">
      <c r="A957" t="str">
        <f t="shared" si="15"/>
        <v>019000100</v>
      </c>
      <c r="B957">
        <f>原本貼付け!C957</f>
        <v>0</v>
      </c>
      <c r="C957" s="2" t="str">
        <f>TEXT(原本貼付け!D957,"yyyymmdd")</f>
        <v>19000100</v>
      </c>
      <c r="D957" t="str">
        <f>IF(原本貼付け!F957=0,"未回収","回収済")</f>
        <v>未回収</v>
      </c>
      <c r="E957" t="str">
        <f>IF(原本貼付け!G957=0,"未回収","回収済")</f>
        <v>未回収</v>
      </c>
      <c r="F957" t="str">
        <f>IF(原本貼付け!H957=0,"未定",TEXT(原本貼付け!H957,"yyyymmdd"))</f>
        <v>未定</v>
      </c>
    </row>
    <row r="958" spans="1:6">
      <c r="A958" t="str">
        <f t="shared" si="15"/>
        <v>019000100</v>
      </c>
      <c r="B958">
        <f>原本貼付け!C958</f>
        <v>0</v>
      </c>
      <c r="C958" s="2" t="str">
        <f>TEXT(原本貼付け!D958,"yyyymmdd")</f>
        <v>19000100</v>
      </c>
      <c r="D958" t="str">
        <f>IF(原本貼付け!F958=0,"未回収","回収済")</f>
        <v>未回収</v>
      </c>
      <c r="E958" t="str">
        <f>IF(原本貼付け!G958=0,"未回収","回収済")</f>
        <v>未回収</v>
      </c>
      <c r="F958" t="str">
        <f>IF(原本貼付け!H958=0,"未定",TEXT(原本貼付け!H958,"yyyymmdd"))</f>
        <v>未定</v>
      </c>
    </row>
    <row r="959" spans="1:6">
      <c r="A959" t="str">
        <f t="shared" si="15"/>
        <v>019000100</v>
      </c>
      <c r="B959">
        <f>原本貼付け!C959</f>
        <v>0</v>
      </c>
      <c r="C959" s="2" t="str">
        <f>TEXT(原本貼付け!D959,"yyyymmdd")</f>
        <v>19000100</v>
      </c>
      <c r="D959" t="str">
        <f>IF(原本貼付け!F959=0,"未回収","回収済")</f>
        <v>未回収</v>
      </c>
      <c r="E959" t="str">
        <f>IF(原本貼付け!G959=0,"未回収","回収済")</f>
        <v>未回収</v>
      </c>
      <c r="F959" t="str">
        <f>IF(原本貼付け!H959=0,"未定",TEXT(原本貼付け!H959,"yyyymmdd"))</f>
        <v>未定</v>
      </c>
    </row>
    <row r="960" spans="1:6">
      <c r="A960" t="str">
        <f t="shared" si="15"/>
        <v>019000100</v>
      </c>
      <c r="B960">
        <f>原本貼付け!C960</f>
        <v>0</v>
      </c>
      <c r="C960" s="2" t="str">
        <f>TEXT(原本貼付け!D960,"yyyymmdd")</f>
        <v>19000100</v>
      </c>
      <c r="D960" t="str">
        <f>IF(原本貼付け!F960=0,"未回収","回収済")</f>
        <v>未回収</v>
      </c>
      <c r="E960" t="str">
        <f>IF(原本貼付け!G960=0,"未回収","回収済")</f>
        <v>未回収</v>
      </c>
      <c r="F960" t="str">
        <f>IF(原本貼付け!H960=0,"未定",TEXT(原本貼付け!H960,"yyyymmdd"))</f>
        <v>未定</v>
      </c>
    </row>
    <row r="961" spans="1:6">
      <c r="A961" t="str">
        <f t="shared" si="15"/>
        <v>019000100</v>
      </c>
      <c r="B961">
        <f>原本貼付け!C961</f>
        <v>0</v>
      </c>
      <c r="C961" s="2" t="str">
        <f>TEXT(原本貼付け!D961,"yyyymmdd")</f>
        <v>19000100</v>
      </c>
      <c r="D961" t="str">
        <f>IF(原本貼付け!F961=0,"未回収","回収済")</f>
        <v>未回収</v>
      </c>
      <c r="E961" t="str">
        <f>IF(原本貼付け!G961=0,"未回収","回収済")</f>
        <v>未回収</v>
      </c>
      <c r="F961" t="str">
        <f>IF(原本貼付け!H961=0,"未定",TEXT(原本貼付け!H961,"yyyymmdd"))</f>
        <v>未定</v>
      </c>
    </row>
    <row r="962" spans="1:6">
      <c r="A962" t="str">
        <f t="shared" si="15"/>
        <v>019000100</v>
      </c>
      <c r="B962">
        <f>原本貼付け!C962</f>
        <v>0</v>
      </c>
      <c r="C962" s="2" t="str">
        <f>TEXT(原本貼付け!D962,"yyyymmdd")</f>
        <v>19000100</v>
      </c>
      <c r="D962" t="str">
        <f>IF(原本貼付け!F962=0,"未回収","回収済")</f>
        <v>未回収</v>
      </c>
      <c r="E962" t="str">
        <f>IF(原本貼付け!G962=0,"未回収","回収済")</f>
        <v>未回収</v>
      </c>
      <c r="F962" t="str">
        <f>IF(原本貼付け!H962=0,"未定",TEXT(原本貼付け!H962,"yyyymmdd"))</f>
        <v>未定</v>
      </c>
    </row>
    <row r="963" spans="1:6">
      <c r="A963" t="str">
        <f t="shared" si="15"/>
        <v>019000100</v>
      </c>
      <c r="B963">
        <f>原本貼付け!C963</f>
        <v>0</v>
      </c>
      <c r="C963" s="2" t="str">
        <f>TEXT(原本貼付け!D963,"yyyymmdd")</f>
        <v>19000100</v>
      </c>
      <c r="D963" t="str">
        <f>IF(原本貼付け!F963=0,"未回収","回収済")</f>
        <v>未回収</v>
      </c>
      <c r="E963" t="str">
        <f>IF(原本貼付け!G963=0,"未回収","回収済")</f>
        <v>未回収</v>
      </c>
      <c r="F963" t="str">
        <f>IF(原本貼付け!H963=0,"未定",TEXT(原本貼付け!H963,"yyyymmdd"))</f>
        <v>未定</v>
      </c>
    </row>
    <row r="964" spans="1:6">
      <c r="A964" t="str">
        <f t="shared" si="15"/>
        <v>019000100</v>
      </c>
      <c r="B964">
        <f>原本貼付け!C964</f>
        <v>0</v>
      </c>
      <c r="C964" s="2" t="str">
        <f>TEXT(原本貼付け!D964,"yyyymmdd")</f>
        <v>19000100</v>
      </c>
      <c r="D964" t="str">
        <f>IF(原本貼付け!F964=0,"未回収","回収済")</f>
        <v>未回収</v>
      </c>
      <c r="E964" t="str">
        <f>IF(原本貼付け!G964=0,"未回収","回収済")</f>
        <v>未回収</v>
      </c>
      <c r="F964" t="str">
        <f>IF(原本貼付け!H964=0,"未定",TEXT(原本貼付け!H964,"yyyymmdd"))</f>
        <v>未定</v>
      </c>
    </row>
    <row r="965" spans="1:6">
      <c r="A965" t="str">
        <f t="shared" si="15"/>
        <v>019000100</v>
      </c>
      <c r="B965">
        <f>原本貼付け!C965</f>
        <v>0</v>
      </c>
      <c r="C965" s="2" t="str">
        <f>TEXT(原本貼付け!D965,"yyyymmdd")</f>
        <v>19000100</v>
      </c>
      <c r="D965" t="str">
        <f>IF(原本貼付け!F965=0,"未回収","回収済")</f>
        <v>未回収</v>
      </c>
      <c r="E965" t="str">
        <f>IF(原本貼付け!G965=0,"未回収","回収済")</f>
        <v>未回収</v>
      </c>
      <c r="F965" t="str">
        <f>IF(原本貼付け!H965=0,"未定",TEXT(原本貼付け!H965,"yyyymmdd"))</f>
        <v>未定</v>
      </c>
    </row>
    <row r="966" spans="1:6">
      <c r="A966" t="str">
        <f t="shared" si="15"/>
        <v>019000100</v>
      </c>
      <c r="B966">
        <f>原本貼付け!C966</f>
        <v>0</v>
      </c>
      <c r="C966" s="2" t="str">
        <f>TEXT(原本貼付け!D966,"yyyymmdd")</f>
        <v>19000100</v>
      </c>
      <c r="D966" t="str">
        <f>IF(原本貼付け!F966=0,"未回収","回収済")</f>
        <v>未回収</v>
      </c>
      <c r="E966" t="str">
        <f>IF(原本貼付け!G966=0,"未回収","回収済")</f>
        <v>未回収</v>
      </c>
      <c r="F966" t="str">
        <f>IF(原本貼付け!H966=0,"未定",TEXT(原本貼付け!H966,"yyyymmdd"))</f>
        <v>未定</v>
      </c>
    </row>
    <row r="967" spans="1:6">
      <c r="A967" t="str">
        <f t="shared" si="15"/>
        <v>019000100</v>
      </c>
      <c r="B967">
        <f>原本貼付け!C967</f>
        <v>0</v>
      </c>
      <c r="C967" s="2" t="str">
        <f>TEXT(原本貼付け!D967,"yyyymmdd")</f>
        <v>19000100</v>
      </c>
      <c r="D967" t="str">
        <f>IF(原本貼付け!F967=0,"未回収","回収済")</f>
        <v>未回収</v>
      </c>
      <c r="E967" t="str">
        <f>IF(原本貼付け!G967=0,"未回収","回収済")</f>
        <v>未回収</v>
      </c>
      <c r="F967" t="str">
        <f>IF(原本貼付け!H967=0,"未定",TEXT(原本貼付け!H967,"yyyymmdd"))</f>
        <v>未定</v>
      </c>
    </row>
    <row r="968" spans="1:6">
      <c r="A968" t="str">
        <f t="shared" si="15"/>
        <v>019000100</v>
      </c>
      <c r="B968">
        <f>原本貼付け!C968</f>
        <v>0</v>
      </c>
      <c r="C968" s="2" t="str">
        <f>TEXT(原本貼付け!D968,"yyyymmdd")</f>
        <v>19000100</v>
      </c>
      <c r="D968" t="str">
        <f>IF(原本貼付け!F968=0,"未回収","回収済")</f>
        <v>未回収</v>
      </c>
      <c r="E968" t="str">
        <f>IF(原本貼付け!G968=0,"未回収","回収済")</f>
        <v>未回収</v>
      </c>
      <c r="F968" t="str">
        <f>IF(原本貼付け!H968=0,"未定",TEXT(原本貼付け!H968,"yyyymmdd"))</f>
        <v>未定</v>
      </c>
    </row>
    <row r="969" spans="1:6">
      <c r="A969" t="str">
        <f t="shared" si="15"/>
        <v>019000100</v>
      </c>
      <c r="B969">
        <f>原本貼付け!C969</f>
        <v>0</v>
      </c>
      <c r="C969" s="2" t="str">
        <f>TEXT(原本貼付け!D969,"yyyymmdd")</f>
        <v>19000100</v>
      </c>
      <c r="D969" t="str">
        <f>IF(原本貼付け!F969=0,"未回収","回収済")</f>
        <v>未回収</v>
      </c>
      <c r="E969" t="str">
        <f>IF(原本貼付け!G969=0,"未回収","回収済")</f>
        <v>未回収</v>
      </c>
      <c r="F969" t="str">
        <f>IF(原本貼付け!H969=0,"未定",TEXT(原本貼付け!H969,"yyyymmdd"))</f>
        <v>未定</v>
      </c>
    </row>
    <row r="970" spans="1:6">
      <c r="A970" t="str">
        <f t="shared" si="15"/>
        <v>019000100</v>
      </c>
      <c r="B970">
        <f>原本貼付け!C970</f>
        <v>0</v>
      </c>
      <c r="C970" s="2" t="str">
        <f>TEXT(原本貼付け!D970,"yyyymmdd")</f>
        <v>19000100</v>
      </c>
      <c r="D970" t="str">
        <f>IF(原本貼付け!F970=0,"未回収","回収済")</f>
        <v>未回収</v>
      </c>
      <c r="E970" t="str">
        <f>IF(原本貼付け!G970=0,"未回収","回収済")</f>
        <v>未回収</v>
      </c>
      <c r="F970" t="str">
        <f>IF(原本貼付け!H970=0,"未定",TEXT(原本貼付け!H970,"yyyymmdd"))</f>
        <v>未定</v>
      </c>
    </row>
    <row r="971" spans="1:6">
      <c r="A971" t="str">
        <f t="shared" si="15"/>
        <v>019000100</v>
      </c>
      <c r="B971">
        <f>原本貼付け!C971</f>
        <v>0</v>
      </c>
      <c r="C971" s="2" t="str">
        <f>TEXT(原本貼付け!D971,"yyyymmdd")</f>
        <v>19000100</v>
      </c>
      <c r="D971" t="str">
        <f>IF(原本貼付け!F971=0,"未回収","回収済")</f>
        <v>未回収</v>
      </c>
      <c r="E971" t="str">
        <f>IF(原本貼付け!G971=0,"未回収","回収済")</f>
        <v>未回収</v>
      </c>
      <c r="F971" t="str">
        <f>IF(原本貼付け!H971=0,"未定",TEXT(原本貼付け!H971,"yyyymmdd"))</f>
        <v>未定</v>
      </c>
    </row>
    <row r="972" spans="1:6">
      <c r="A972" t="str">
        <f t="shared" si="15"/>
        <v>019000100</v>
      </c>
      <c r="B972">
        <f>原本貼付け!C972</f>
        <v>0</v>
      </c>
      <c r="C972" s="2" t="str">
        <f>TEXT(原本貼付け!D972,"yyyymmdd")</f>
        <v>19000100</v>
      </c>
      <c r="D972" t="str">
        <f>IF(原本貼付け!F972=0,"未回収","回収済")</f>
        <v>未回収</v>
      </c>
      <c r="E972" t="str">
        <f>IF(原本貼付け!G972=0,"未回収","回収済")</f>
        <v>未回収</v>
      </c>
      <c r="F972" t="str">
        <f>IF(原本貼付け!H972=0,"未定",TEXT(原本貼付け!H972,"yyyymmdd"))</f>
        <v>未定</v>
      </c>
    </row>
    <row r="973" spans="1:6">
      <c r="A973" t="str">
        <f t="shared" si="15"/>
        <v>019000100</v>
      </c>
      <c r="B973">
        <f>原本貼付け!C973</f>
        <v>0</v>
      </c>
      <c r="C973" s="2" t="str">
        <f>TEXT(原本貼付け!D973,"yyyymmdd")</f>
        <v>19000100</v>
      </c>
      <c r="D973" t="str">
        <f>IF(原本貼付け!F973=0,"未回収","回収済")</f>
        <v>未回収</v>
      </c>
      <c r="E973" t="str">
        <f>IF(原本貼付け!G973=0,"未回収","回収済")</f>
        <v>未回収</v>
      </c>
      <c r="F973" t="str">
        <f>IF(原本貼付け!H973=0,"未定",TEXT(原本貼付け!H973,"yyyymmdd"))</f>
        <v>未定</v>
      </c>
    </row>
    <row r="974" spans="1:6">
      <c r="A974" t="str">
        <f t="shared" si="15"/>
        <v>019000100</v>
      </c>
      <c r="B974">
        <f>原本貼付け!C974</f>
        <v>0</v>
      </c>
      <c r="C974" s="2" t="str">
        <f>TEXT(原本貼付け!D974,"yyyymmdd")</f>
        <v>19000100</v>
      </c>
      <c r="D974" t="str">
        <f>IF(原本貼付け!F974=0,"未回収","回収済")</f>
        <v>未回収</v>
      </c>
      <c r="E974" t="str">
        <f>IF(原本貼付け!G974=0,"未回収","回収済")</f>
        <v>未回収</v>
      </c>
      <c r="F974" t="str">
        <f>IF(原本貼付け!H974=0,"未定",TEXT(原本貼付け!H974,"yyyymmdd"))</f>
        <v>未定</v>
      </c>
    </row>
    <row r="975" spans="1:6">
      <c r="A975" t="str">
        <f t="shared" si="15"/>
        <v>019000100</v>
      </c>
      <c r="B975">
        <f>原本貼付け!C975</f>
        <v>0</v>
      </c>
      <c r="C975" s="2" t="str">
        <f>TEXT(原本貼付け!D975,"yyyymmdd")</f>
        <v>19000100</v>
      </c>
      <c r="D975" t="str">
        <f>IF(原本貼付け!F975=0,"未回収","回収済")</f>
        <v>未回収</v>
      </c>
      <c r="E975" t="str">
        <f>IF(原本貼付け!G975=0,"未回収","回収済")</f>
        <v>未回収</v>
      </c>
      <c r="F975" t="str">
        <f>IF(原本貼付け!H975=0,"未定",TEXT(原本貼付け!H975,"yyyymmdd"))</f>
        <v>未定</v>
      </c>
    </row>
    <row r="976" spans="1:6">
      <c r="A976" t="str">
        <f t="shared" si="15"/>
        <v>019000100</v>
      </c>
      <c r="B976">
        <f>原本貼付け!C976</f>
        <v>0</v>
      </c>
      <c r="C976" s="2" t="str">
        <f>TEXT(原本貼付け!D976,"yyyymmdd")</f>
        <v>19000100</v>
      </c>
      <c r="D976" t="str">
        <f>IF(原本貼付け!F976=0,"未回収","回収済")</f>
        <v>未回収</v>
      </c>
      <c r="E976" t="str">
        <f>IF(原本貼付け!G976=0,"未回収","回収済")</f>
        <v>未回収</v>
      </c>
      <c r="F976" t="str">
        <f>IF(原本貼付け!H976=0,"未定",TEXT(原本貼付け!H976,"yyyymmdd"))</f>
        <v>未定</v>
      </c>
    </row>
    <row r="977" spans="1:6">
      <c r="A977" t="str">
        <f t="shared" si="15"/>
        <v>019000100</v>
      </c>
      <c r="B977">
        <f>原本貼付け!C977</f>
        <v>0</v>
      </c>
      <c r="C977" s="2" t="str">
        <f>TEXT(原本貼付け!D977,"yyyymmdd")</f>
        <v>19000100</v>
      </c>
      <c r="D977" t="str">
        <f>IF(原本貼付け!F977=0,"未回収","回収済")</f>
        <v>未回収</v>
      </c>
      <c r="E977" t="str">
        <f>IF(原本貼付け!G977=0,"未回収","回収済")</f>
        <v>未回収</v>
      </c>
      <c r="F977" t="str">
        <f>IF(原本貼付け!H977=0,"未定",TEXT(原本貼付け!H977,"yyyymmdd"))</f>
        <v>未定</v>
      </c>
    </row>
    <row r="978" spans="1:6">
      <c r="A978" t="str">
        <f t="shared" ref="A978:A1041" si="16">B978&amp;C978</f>
        <v>019000100</v>
      </c>
      <c r="B978">
        <f>原本貼付け!C978</f>
        <v>0</v>
      </c>
      <c r="C978" s="2" t="str">
        <f>TEXT(原本貼付け!D978,"yyyymmdd")</f>
        <v>19000100</v>
      </c>
      <c r="D978" t="str">
        <f>IF(原本貼付け!F978=0,"未回収","回収済")</f>
        <v>未回収</v>
      </c>
      <c r="E978" t="str">
        <f>IF(原本貼付け!G978=0,"未回収","回収済")</f>
        <v>未回収</v>
      </c>
      <c r="F978" t="str">
        <f>IF(原本貼付け!H978=0,"未定",TEXT(原本貼付け!H978,"yyyymmdd"))</f>
        <v>未定</v>
      </c>
    </row>
    <row r="979" spans="1:6">
      <c r="A979" t="str">
        <f t="shared" si="16"/>
        <v>019000100</v>
      </c>
      <c r="B979">
        <f>原本貼付け!C979</f>
        <v>0</v>
      </c>
      <c r="C979" s="2" t="str">
        <f>TEXT(原本貼付け!D979,"yyyymmdd")</f>
        <v>19000100</v>
      </c>
      <c r="D979" t="str">
        <f>IF(原本貼付け!F979=0,"未回収","回収済")</f>
        <v>未回収</v>
      </c>
      <c r="E979" t="str">
        <f>IF(原本貼付け!G979=0,"未回収","回収済")</f>
        <v>未回収</v>
      </c>
      <c r="F979" t="str">
        <f>IF(原本貼付け!H979=0,"未定",TEXT(原本貼付け!H979,"yyyymmdd"))</f>
        <v>未定</v>
      </c>
    </row>
    <row r="980" spans="1:6">
      <c r="A980" t="str">
        <f t="shared" si="16"/>
        <v>019000100</v>
      </c>
      <c r="B980">
        <f>原本貼付け!C980</f>
        <v>0</v>
      </c>
      <c r="C980" s="2" t="str">
        <f>TEXT(原本貼付け!D980,"yyyymmdd")</f>
        <v>19000100</v>
      </c>
      <c r="D980" t="str">
        <f>IF(原本貼付け!F980=0,"未回収","回収済")</f>
        <v>未回収</v>
      </c>
      <c r="E980" t="str">
        <f>IF(原本貼付け!G980=0,"未回収","回収済")</f>
        <v>未回収</v>
      </c>
      <c r="F980" t="str">
        <f>IF(原本貼付け!H980=0,"未定",TEXT(原本貼付け!H980,"yyyymmdd"))</f>
        <v>未定</v>
      </c>
    </row>
    <row r="981" spans="1:6">
      <c r="A981" t="str">
        <f t="shared" si="16"/>
        <v>019000100</v>
      </c>
      <c r="B981">
        <f>原本貼付け!C981</f>
        <v>0</v>
      </c>
      <c r="C981" s="2" t="str">
        <f>TEXT(原本貼付け!D981,"yyyymmdd")</f>
        <v>19000100</v>
      </c>
      <c r="D981" t="str">
        <f>IF(原本貼付け!F981=0,"未回収","回収済")</f>
        <v>未回収</v>
      </c>
      <c r="E981" t="str">
        <f>IF(原本貼付け!G981=0,"未回収","回収済")</f>
        <v>未回収</v>
      </c>
      <c r="F981" t="str">
        <f>IF(原本貼付け!H981=0,"未定",TEXT(原本貼付け!H981,"yyyymmdd"))</f>
        <v>未定</v>
      </c>
    </row>
    <row r="982" spans="1:6">
      <c r="A982" t="str">
        <f t="shared" si="16"/>
        <v>019000100</v>
      </c>
      <c r="B982">
        <f>原本貼付け!C982</f>
        <v>0</v>
      </c>
      <c r="C982" s="2" t="str">
        <f>TEXT(原本貼付け!D982,"yyyymmdd")</f>
        <v>19000100</v>
      </c>
      <c r="D982" t="str">
        <f>IF(原本貼付け!F982=0,"未回収","回収済")</f>
        <v>未回収</v>
      </c>
      <c r="E982" t="str">
        <f>IF(原本貼付け!G982=0,"未回収","回収済")</f>
        <v>未回収</v>
      </c>
      <c r="F982" t="str">
        <f>IF(原本貼付け!H982=0,"未定",TEXT(原本貼付け!H982,"yyyymmdd"))</f>
        <v>未定</v>
      </c>
    </row>
    <row r="983" spans="1:6">
      <c r="A983" t="str">
        <f t="shared" si="16"/>
        <v>019000100</v>
      </c>
      <c r="B983">
        <f>原本貼付け!C983</f>
        <v>0</v>
      </c>
      <c r="C983" s="2" t="str">
        <f>TEXT(原本貼付け!D983,"yyyymmdd")</f>
        <v>19000100</v>
      </c>
      <c r="D983" t="str">
        <f>IF(原本貼付け!F983=0,"未回収","回収済")</f>
        <v>未回収</v>
      </c>
      <c r="E983" t="str">
        <f>IF(原本貼付け!G983=0,"未回収","回収済")</f>
        <v>未回収</v>
      </c>
      <c r="F983" t="str">
        <f>IF(原本貼付け!H983=0,"未定",TEXT(原本貼付け!H983,"yyyymmdd"))</f>
        <v>未定</v>
      </c>
    </row>
    <row r="984" spans="1:6">
      <c r="A984" t="str">
        <f t="shared" si="16"/>
        <v>019000100</v>
      </c>
      <c r="B984">
        <f>原本貼付け!C984</f>
        <v>0</v>
      </c>
      <c r="C984" s="2" t="str">
        <f>TEXT(原本貼付け!D984,"yyyymmdd")</f>
        <v>19000100</v>
      </c>
      <c r="D984" t="str">
        <f>IF(原本貼付け!F984=0,"未回収","回収済")</f>
        <v>未回収</v>
      </c>
      <c r="E984" t="str">
        <f>IF(原本貼付け!G984=0,"未回収","回収済")</f>
        <v>未回収</v>
      </c>
      <c r="F984" t="str">
        <f>IF(原本貼付け!H984=0,"未定",TEXT(原本貼付け!H984,"yyyymmdd"))</f>
        <v>未定</v>
      </c>
    </row>
    <row r="985" spans="1:6">
      <c r="A985" t="str">
        <f t="shared" si="16"/>
        <v>019000100</v>
      </c>
      <c r="B985">
        <f>原本貼付け!C985</f>
        <v>0</v>
      </c>
      <c r="C985" s="2" t="str">
        <f>TEXT(原本貼付け!D985,"yyyymmdd")</f>
        <v>19000100</v>
      </c>
      <c r="D985" t="str">
        <f>IF(原本貼付け!F985=0,"未回収","回収済")</f>
        <v>未回収</v>
      </c>
      <c r="E985" t="str">
        <f>IF(原本貼付け!G985=0,"未回収","回収済")</f>
        <v>未回収</v>
      </c>
      <c r="F985" t="str">
        <f>IF(原本貼付け!H985=0,"未定",TEXT(原本貼付け!H985,"yyyymmdd"))</f>
        <v>未定</v>
      </c>
    </row>
    <row r="986" spans="1:6">
      <c r="A986" t="str">
        <f t="shared" si="16"/>
        <v>019000100</v>
      </c>
      <c r="B986">
        <f>原本貼付け!C986</f>
        <v>0</v>
      </c>
      <c r="C986" s="2" t="str">
        <f>TEXT(原本貼付け!D986,"yyyymmdd")</f>
        <v>19000100</v>
      </c>
      <c r="D986" t="str">
        <f>IF(原本貼付け!F986=0,"未回収","回収済")</f>
        <v>未回収</v>
      </c>
      <c r="E986" t="str">
        <f>IF(原本貼付け!G986=0,"未回収","回収済")</f>
        <v>未回収</v>
      </c>
      <c r="F986" t="str">
        <f>IF(原本貼付け!H986=0,"未定",TEXT(原本貼付け!H986,"yyyymmdd"))</f>
        <v>未定</v>
      </c>
    </row>
    <row r="987" spans="1:6">
      <c r="A987" t="str">
        <f t="shared" si="16"/>
        <v>019000100</v>
      </c>
      <c r="B987">
        <f>原本貼付け!C987</f>
        <v>0</v>
      </c>
      <c r="C987" s="2" t="str">
        <f>TEXT(原本貼付け!D987,"yyyymmdd")</f>
        <v>19000100</v>
      </c>
      <c r="D987" t="str">
        <f>IF(原本貼付け!F987=0,"未回収","回収済")</f>
        <v>未回収</v>
      </c>
      <c r="E987" t="str">
        <f>IF(原本貼付け!G987=0,"未回収","回収済")</f>
        <v>未回収</v>
      </c>
      <c r="F987" t="str">
        <f>IF(原本貼付け!H987=0,"未定",TEXT(原本貼付け!H987,"yyyymmdd"))</f>
        <v>未定</v>
      </c>
    </row>
    <row r="988" spans="1:6">
      <c r="A988" t="str">
        <f t="shared" si="16"/>
        <v>019000100</v>
      </c>
      <c r="B988">
        <f>原本貼付け!C988</f>
        <v>0</v>
      </c>
      <c r="C988" s="2" t="str">
        <f>TEXT(原本貼付け!D988,"yyyymmdd")</f>
        <v>19000100</v>
      </c>
      <c r="D988" t="str">
        <f>IF(原本貼付け!F988=0,"未回収","回収済")</f>
        <v>未回収</v>
      </c>
      <c r="E988" t="str">
        <f>IF(原本貼付け!G988=0,"未回収","回収済")</f>
        <v>未回収</v>
      </c>
      <c r="F988" t="str">
        <f>IF(原本貼付け!H988=0,"未定",TEXT(原本貼付け!H988,"yyyymmdd"))</f>
        <v>未定</v>
      </c>
    </row>
    <row r="989" spans="1:6">
      <c r="A989" t="str">
        <f t="shared" si="16"/>
        <v>019000100</v>
      </c>
      <c r="B989">
        <f>原本貼付け!C989</f>
        <v>0</v>
      </c>
      <c r="C989" s="2" t="str">
        <f>TEXT(原本貼付け!D989,"yyyymmdd")</f>
        <v>19000100</v>
      </c>
      <c r="D989" t="str">
        <f>IF(原本貼付け!F989=0,"未回収","回収済")</f>
        <v>未回収</v>
      </c>
      <c r="E989" t="str">
        <f>IF(原本貼付け!G989=0,"未回収","回収済")</f>
        <v>未回収</v>
      </c>
      <c r="F989" t="str">
        <f>IF(原本貼付け!H989=0,"未定",TEXT(原本貼付け!H989,"yyyymmdd"))</f>
        <v>未定</v>
      </c>
    </row>
    <row r="990" spans="1:6">
      <c r="A990" t="str">
        <f t="shared" si="16"/>
        <v>019000100</v>
      </c>
      <c r="B990">
        <f>原本貼付け!C990</f>
        <v>0</v>
      </c>
      <c r="C990" s="2" t="str">
        <f>TEXT(原本貼付け!D990,"yyyymmdd")</f>
        <v>19000100</v>
      </c>
      <c r="D990" t="str">
        <f>IF(原本貼付け!F990=0,"未回収","回収済")</f>
        <v>未回収</v>
      </c>
      <c r="E990" t="str">
        <f>IF(原本貼付け!G990=0,"未回収","回収済")</f>
        <v>未回収</v>
      </c>
      <c r="F990" t="str">
        <f>IF(原本貼付け!H990=0,"未定",TEXT(原本貼付け!H990,"yyyymmdd"))</f>
        <v>未定</v>
      </c>
    </row>
    <row r="991" spans="1:6">
      <c r="A991" t="str">
        <f t="shared" si="16"/>
        <v>019000100</v>
      </c>
      <c r="B991">
        <f>原本貼付け!C991</f>
        <v>0</v>
      </c>
      <c r="C991" s="2" t="str">
        <f>TEXT(原本貼付け!D991,"yyyymmdd")</f>
        <v>19000100</v>
      </c>
      <c r="D991" t="str">
        <f>IF(原本貼付け!F991=0,"未回収","回収済")</f>
        <v>未回収</v>
      </c>
      <c r="E991" t="str">
        <f>IF(原本貼付け!G991=0,"未回収","回収済")</f>
        <v>未回収</v>
      </c>
      <c r="F991" t="str">
        <f>IF(原本貼付け!H991=0,"未定",TEXT(原本貼付け!H991,"yyyymmdd"))</f>
        <v>未定</v>
      </c>
    </row>
    <row r="992" spans="1:6">
      <c r="A992" t="str">
        <f t="shared" si="16"/>
        <v>019000100</v>
      </c>
      <c r="B992">
        <f>原本貼付け!C992</f>
        <v>0</v>
      </c>
      <c r="C992" s="2" t="str">
        <f>TEXT(原本貼付け!D992,"yyyymmdd")</f>
        <v>19000100</v>
      </c>
      <c r="D992" t="str">
        <f>IF(原本貼付け!F992=0,"未回収","回収済")</f>
        <v>未回収</v>
      </c>
      <c r="E992" t="str">
        <f>IF(原本貼付け!G992=0,"未回収","回収済")</f>
        <v>未回収</v>
      </c>
      <c r="F992" t="str">
        <f>IF(原本貼付け!H992=0,"未定",TEXT(原本貼付け!H992,"yyyymmdd"))</f>
        <v>未定</v>
      </c>
    </row>
    <row r="993" spans="1:6">
      <c r="A993" t="str">
        <f t="shared" si="16"/>
        <v>019000100</v>
      </c>
      <c r="B993">
        <f>原本貼付け!C993</f>
        <v>0</v>
      </c>
      <c r="C993" s="2" t="str">
        <f>TEXT(原本貼付け!D993,"yyyymmdd")</f>
        <v>19000100</v>
      </c>
      <c r="D993" t="str">
        <f>IF(原本貼付け!F993=0,"未回収","回収済")</f>
        <v>未回収</v>
      </c>
      <c r="E993" t="str">
        <f>IF(原本貼付け!G993=0,"未回収","回収済")</f>
        <v>未回収</v>
      </c>
      <c r="F993" t="str">
        <f>IF(原本貼付け!H993=0,"未定",TEXT(原本貼付け!H993,"yyyymmdd"))</f>
        <v>未定</v>
      </c>
    </row>
    <row r="994" spans="1:6">
      <c r="A994" t="str">
        <f t="shared" si="16"/>
        <v>019000100</v>
      </c>
      <c r="B994">
        <f>原本貼付け!C994</f>
        <v>0</v>
      </c>
      <c r="C994" s="2" t="str">
        <f>TEXT(原本貼付け!D994,"yyyymmdd")</f>
        <v>19000100</v>
      </c>
      <c r="D994" t="str">
        <f>IF(原本貼付け!F994=0,"未回収","回収済")</f>
        <v>未回収</v>
      </c>
      <c r="E994" t="str">
        <f>IF(原本貼付け!G994=0,"未回収","回収済")</f>
        <v>未回収</v>
      </c>
      <c r="F994" t="str">
        <f>IF(原本貼付け!H994=0,"未定",TEXT(原本貼付け!H994,"yyyymmdd"))</f>
        <v>未定</v>
      </c>
    </row>
    <row r="995" spans="1:6">
      <c r="A995" t="str">
        <f t="shared" si="16"/>
        <v>019000100</v>
      </c>
      <c r="B995">
        <f>原本貼付け!C995</f>
        <v>0</v>
      </c>
      <c r="C995" s="2" t="str">
        <f>TEXT(原本貼付け!D995,"yyyymmdd")</f>
        <v>19000100</v>
      </c>
      <c r="D995" t="str">
        <f>IF(原本貼付け!F995=0,"未回収","回収済")</f>
        <v>未回収</v>
      </c>
      <c r="E995" t="str">
        <f>IF(原本貼付け!G995=0,"未回収","回収済")</f>
        <v>未回収</v>
      </c>
      <c r="F995" t="str">
        <f>IF(原本貼付け!H995=0,"未定",TEXT(原本貼付け!H995,"yyyymmdd"))</f>
        <v>未定</v>
      </c>
    </row>
    <row r="996" spans="1:6">
      <c r="A996" t="str">
        <f t="shared" si="16"/>
        <v>019000100</v>
      </c>
      <c r="B996">
        <f>原本貼付け!C996</f>
        <v>0</v>
      </c>
      <c r="C996" s="2" t="str">
        <f>TEXT(原本貼付け!D996,"yyyymmdd")</f>
        <v>19000100</v>
      </c>
      <c r="D996" t="str">
        <f>IF(原本貼付け!F996=0,"未回収","回収済")</f>
        <v>未回収</v>
      </c>
      <c r="E996" t="str">
        <f>IF(原本貼付け!G996=0,"未回収","回収済")</f>
        <v>未回収</v>
      </c>
      <c r="F996" t="str">
        <f>IF(原本貼付け!H996=0,"未定",TEXT(原本貼付け!H996,"yyyymmdd"))</f>
        <v>未定</v>
      </c>
    </row>
    <row r="997" spans="1:6">
      <c r="A997" t="str">
        <f t="shared" si="16"/>
        <v>019000100</v>
      </c>
      <c r="B997">
        <f>原本貼付け!C997</f>
        <v>0</v>
      </c>
      <c r="C997" s="2" t="str">
        <f>TEXT(原本貼付け!D997,"yyyymmdd")</f>
        <v>19000100</v>
      </c>
      <c r="D997" t="str">
        <f>IF(原本貼付け!F997=0,"未回収","回収済")</f>
        <v>未回収</v>
      </c>
      <c r="E997" t="str">
        <f>IF(原本貼付け!G997=0,"未回収","回収済")</f>
        <v>未回収</v>
      </c>
      <c r="F997" t="str">
        <f>IF(原本貼付け!H997=0,"未定",TEXT(原本貼付け!H997,"yyyymmdd"))</f>
        <v>未定</v>
      </c>
    </row>
    <row r="998" spans="1:6">
      <c r="A998" t="str">
        <f t="shared" si="16"/>
        <v>019000100</v>
      </c>
      <c r="B998">
        <f>原本貼付け!C998</f>
        <v>0</v>
      </c>
      <c r="C998" s="2" t="str">
        <f>TEXT(原本貼付け!D998,"yyyymmdd")</f>
        <v>19000100</v>
      </c>
      <c r="D998" t="str">
        <f>IF(原本貼付け!F998=0,"未回収","回収済")</f>
        <v>未回収</v>
      </c>
      <c r="E998" t="str">
        <f>IF(原本貼付け!G998=0,"未回収","回収済")</f>
        <v>未回収</v>
      </c>
      <c r="F998" t="str">
        <f>IF(原本貼付け!H998=0,"未定",TEXT(原本貼付け!H998,"yyyymmdd"))</f>
        <v>未定</v>
      </c>
    </row>
    <row r="999" spans="1:6">
      <c r="A999" t="str">
        <f t="shared" si="16"/>
        <v>019000100</v>
      </c>
      <c r="B999">
        <f>原本貼付け!C999</f>
        <v>0</v>
      </c>
      <c r="C999" s="2" t="str">
        <f>TEXT(原本貼付け!D999,"yyyymmdd")</f>
        <v>19000100</v>
      </c>
      <c r="D999" t="str">
        <f>IF(原本貼付け!F999=0,"未回収","回収済")</f>
        <v>未回収</v>
      </c>
      <c r="E999" t="str">
        <f>IF(原本貼付け!G999=0,"未回収","回収済")</f>
        <v>未回収</v>
      </c>
      <c r="F999" t="str">
        <f>IF(原本貼付け!H999=0,"未定",TEXT(原本貼付け!H999,"yyyymmdd"))</f>
        <v>未定</v>
      </c>
    </row>
    <row r="1000" spans="1:6">
      <c r="A1000" t="str">
        <f t="shared" si="16"/>
        <v>019000100</v>
      </c>
      <c r="B1000">
        <f>原本貼付け!C1000</f>
        <v>0</v>
      </c>
      <c r="C1000" s="2" t="str">
        <f>TEXT(原本貼付け!D1000,"yyyymmdd")</f>
        <v>19000100</v>
      </c>
      <c r="D1000" t="str">
        <f>IF(原本貼付け!F1000=0,"未回収","回収済")</f>
        <v>未回収</v>
      </c>
      <c r="E1000" t="str">
        <f>IF(原本貼付け!G1000=0,"未回収","回収済")</f>
        <v>未回収</v>
      </c>
      <c r="F1000" t="str">
        <f>IF(原本貼付け!H1000=0,"未定",TEXT(原本貼付け!H1000,"yyyymmdd"))</f>
        <v>未定</v>
      </c>
    </row>
    <row r="1001" spans="1:6">
      <c r="A1001" t="str">
        <f t="shared" si="16"/>
        <v>019000100</v>
      </c>
      <c r="B1001">
        <f>原本貼付け!C1001</f>
        <v>0</v>
      </c>
      <c r="C1001" s="2" t="str">
        <f>TEXT(原本貼付け!D1001,"yyyymmdd")</f>
        <v>19000100</v>
      </c>
      <c r="D1001" t="str">
        <f>IF(原本貼付け!F1001=0,"未回収","回収済")</f>
        <v>未回収</v>
      </c>
      <c r="E1001" t="str">
        <f>IF(原本貼付け!G1001=0,"未回収","回収済")</f>
        <v>未回収</v>
      </c>
      <c r="F1001" t="str">
        <f>IF(原本貼付け!H1001=0,"未定",TEXT(原本貼付け!H1001,"yyyymmdd"))</f>
        <v>未定</v>
      </c>
    </row>
    <row r="1002" spans="1:6">
      <c r="A1002" t="str">
        <f t="shared" si="16"/>
        <v>019000100</v>
      </c>
      <c r="B1002">
        <f>原本貼付け!C1002</f>
        <v>0</v>
      </c>
      <c r="C1002" s="2" t="str">
        <f>TEXT(原本貼付け!D1002,"yyyymmdd")</f>
        <v>19000100</v>
      </c>
      <c r="D1002" t="str">
        <f>IF(原本貼付け!F1002=0,"未回収","回収済")</f>
        <v>未回収</v>
      </c>
      <c r="E1002" t="str">
        <f>IF(原本貼付け!G1002=0,"未回収","回収済")</f>
        <v>未回収</v>
      </c>
      <c r="F1002" t="str">
        <f>IF(原本貼付け!H1002=0,"未定",TEXT(原本貼付け!H1002,"yyyymmdd"))</f>
        <v>未定</v>
      </c>
    </row>
    <row r="1003" spans="1:6">
      <c r="A1003" t="str">
        <f t="shared" si="16"/>
        <v>019000100</v>
      </c>
      <c r="B1003">
        <f>原本貼付け!C1003</f>
        <v>0</v>
      </c>
      <c r="C1003" s="2" t="str">
        <f>TEXT(原本貼付け!D1003,"yyyymmdd")</f>
        <v>19000100</v>
      </c>
      <c r="D1003" t="str">
        <f>IF(原本貼付け!F1003=0,"未回収","回収済")</f>
        <v>未回収</v>
      </c>
      <c r="E1003" t="str">
        <f>IF(原本貼付け!G1003=0,"未回収","回収済")</f>
        <v>未回収</v>
      </c>
      <c r="F1003" t="str">
        <f>IF(原本貼付け!H1003=0,"未定",TEXT(原本貼付け!H1003,"yyyymmdd"))</f>
        <v>未定</v>
      </c>
    </row>
    <row r="1004" spans="1:6">
      <c r="A1004" t="str">
        <f t="shared" si="16"/>
        <v>019000100</v>
      </c>
      <c r="B1004">
        <f>原本貼付け!C1004</f>
        <v>0</v>
      </c>
      <c r="C1004" s="2" t="str">
        <f>TEXT(原本貼付け!D1004,"yyyymmdd")</f>
        <v>19000100</v>
      </c>
      <c r="D1004" t="str">
        <f>IF(原本貼付け!F1004=0,"未回収","回収済")</f>
        <v>未回収</v>
      </c>
      <c r="E1004" t="str">
        <f>IF(原本貼付け!G1004=0,"未回収","回収済")</f>
        <v>未回収</v>
      </c>
      <c r="F1004" t="str">
        <f>IF(原本貼付け!H1004=0,"未定",TEXT(原本貼付け!H1004,"yyyymmdd"))</f>
        <v>未定</v>
      </c>
    </row>
    <row r="1005" spans="1:6">
      <c r="A1005" t="str">
        <f t="shared" si="16"/>
        <v>019000100</v>
      </c>
      <c r="B1005">
        <f>原本貼付け!C1005</f>
        <v>0</v>
      </c>
      <c r="C1005" s="2" t="str">
        <f>TEXT(原本貼付け!D1005,"yyyymmdd")</f>
        <v>19000100</v>
      </c>
      <c r="D1005" t="str">
        <f>IF(原本貼付け!F1005=0,"未回収","回収済")</f>
        <v>未回収</v>
      </c>
      <c r="E1005" t="str">
        <f>IF(原本貼付け!G1005=0,"未回収","回収済")</f>
        <v>未回収</v>
      </c>
      <c r="F1005" t="str">
        <f>IF(原本貼付け!H1005=0,"未定",TEXT(原本貼付け!H1005,"yyyymmdd"))</f>
        <v>未定</v>
      </c>
    </row>
    <row r="1006" spans="1:6">
      <c r="A1006" t="str">
        <f t="shared" si="16"/>
        <v>019000100</v>
      </c>
      <c r="B1006">
        <f>原本貼付け!C1006</f>
        <v>0</v>
      </c>
      <c r="C1006" s="2" t="str">
        <f>TEXT(原本貼付け!D1006,"yyyymmdd")</f>
        <v>19000100</v>
      </c>
      <c r="D1006" t="str">
        <f>IF(原本貼付け!F1006=0,"未回収","回収済")</f>
        <v>未回収</v>
      </c>
      <c r="E1006" t="str">
        <f>IF(原本貼付け!G1006=0,"未回収","回収済")</f>
        <v>未回収</v>
      </c>
      <c r="F1006" t="str">
        <f>IF(原本貼付け!H1006=0,"未定",TEXT(原本貼付け!H1006,"yyyymmdd"))</f>
        <v>未定</v>
      </c>
    </row>
    <row r="1007" spans="1:6">
      <c r="A1007" t="str">
        <f t="shared" si="16"/>
        <v>019000100</v>
      </c>
      <c r="B1007">
        <f>原本貼付け!C1007</f>
        <v>0</v>
      </c>
      <c r="C1007" s="2" t="str">
        <f>TEXT(原本貼付け!D1007,"yyyymmdd")</f>
        <v>19000100</v>
      </c>
      <c r="D1007" t="str">
        <f>IF(原本貼付け!F1007=0,"未回収","回収済")</f>
        <v>未回収</v>
      </c>
      <c r="E1007" t="str">
        <f>IF(原本貼付け!G1007=0,"未回収","回収済")</f>
        <v>未回収</v>
      </c>
      <c r="F1007" t="str">
        <f>IF(原本貼付け!H1007=0,"未定",TEXT(原本貼付け!H1007,"yyyymmdd"))</f>
        <v>未定</v>
      </c>
    </row>
    <row r="1008" spans="1:6">
      <c r="A1008" t="str">
        <f t="shared" si="16"/>
        <v>019000100</v>
      </c>
      <c r="B1008">
        <f>原本貼付け!C1008</f>
        <v>0</v>
      </c>
      <c r="C1008" s="2" t="str">
        <f>TEXT(原本貼付け!D1008,"yyyymmdd")</f>
        <v>19000100</v>
      </c>
      <c r="D1008" t="str">
        <f>IF(原本貼付け!F1008=0,"未回収","回収済")</f>
        <v>未回収</v>
      </c>
      <c r="E1008" t="str">
        <f>IF(原本貼付け!G1008=0,"未回収","回収済")</f>
        <v>未回収</v>
      </c>
      <c r="F1008" t="str">
        <f>IF(原本貼付け!H1008=0,"未定",TEXT(原本貼付け!H1008,"yyyymmdd"))</f>
        <v>未定</v>
      </c>
    </row>
    <row r="1009" spans="1:6">
      <c r="A1009" t="str">
        <f t="shared" si="16"/>
        <v>019000100</v>
      </c>
      <c r="B1009">
        <f>原本貼付け!C1009</f>
        <v>0</v>
      </c>
      <c r="C1009" s="2" t="str">
        <f>TEXT(原本貼付け!D1009,"yyyymmdd")</f>
        <v>19000100</v>
      </c>
      <c r="D1009" t="str">
        <f>IF(原本貼付け!F1009=0,"未回収","回収済")</f>
        <v>未回収</v>
      </c>
      <c r="E1009" t="str">
        <f>IF(原本貼付け!G1009=0,"未回収","回収済")</f>
        <v>未回収</v>
      </c>
      <c r="F1009" t="str">
        <f>IF(原本貼付け!H1009=0,"未定",TEXT(原本貼付け!H1009,"yyyymmdd"))</f>
        <v>未定</v>
      </c>
    </row>
    <row r="1010" spans="1:6">
      <c r="A1010" t="str">
        <f t="shared" si="16"/>
        <v>019000100</v>
      </c>
      <c r="B1010">
        <f>原本貼付け!C1010</f>
        <v>0</v>
      </c>
      <c r="C1010" s="2" t="str">
        <f>TEXT(原本貼付け!D1010,"yyyymmdd")</f>
        <v>19000100</v>
      </c>
      <c r="D1010" t="str">
        <f>IF(原本貼付け!F1010=0,"未回収","回収済")</f>
        <v>未回収</v>
      </c>
      <c r="E1010" t="str">
        <f>IF(原本貼付け!G1010=0,"未回収","回収済")</f>
        <v>未回収</v>
      </c>
      <c r="F1010" t="str">
        <f>IF(原本貼付け!H1010=0,"未定",TEXT(原本貼付け!H1010,"yyyymmdd"))</f>
        <v>未定</v>
      </c>
    </row>
    <row r="1011" spans="1:6">
      <c r="A1011" t="str">
        <f t="shared" si="16"/>
        <v>019000100</v>
      </c>
      <c r="B1011">
        <f>原本貼付け!C1011</f>
        <v>0</v>
      </c>
      <c r="C1011" s="2" t="str">
        <f>TEXT(原本貼付け!D1011,"yyyymmdd")</f>
        <v>19000100</v>
      </c>
      <c r="D1011" t="str">
        <f>IF(原本貼付け!F1011=0,"未回収","回収済")</f>
        <v>未回収</v>
      </c>
      <c r="E1011" t="str">
        <f>IF(原本貼付け!G1011=0,"未回収","回収済")</f>
        <v>未回収</v>
      </c>
      <c r="F1011" t="str">
        <f>IF(原本貼付け!H1011=0,"未定",TEXT(原本貼付け!H1011,"yyyymmdd"))</f>
        <v>未定</v>
      </c>
    </row>
    <row r="1012" spans="1:6">
      <c r="A1012" t="str">
        <f t="shared" si="16"/>
        <v>019000100</v>
      </c>
      <c r="B1012">
        <f>原本貼付け!C1012</f>
        <v>0</v>
      </c>
      <c r="C1012" s="2" t="str">
        <f>TEXT(原本貼付け!D1012,"yyyymmdd")</f>
        <v>19000100</v>
      </c>
      <c r="D1012" t="str">
        <f>IF(原本貼付け!F1012=0,"未回収","回収済")</f>
        <v>未回収</v>
      </c>
      <c r="E1012" t="str">
        <f>IF(原本貼付け!G1012=0,"未回収","回収済")</f>
        <v>未回収</v>
      </c>
      <c r="F1012" t="str">
        <f>IF(原本貼付け!H1012=0,"未定",TEXT(原本貼付け!H1012,"yyyymmdd"))</f>
        <v>未定</v>
      </c>
    </row>
    <row r="1013" spans="1:6">
      <c r="A1013" t="str">
        <f t="shared" si="16"/>
        <v>019000100</v>
      </c>
      <c r="B1013">
        <f>原本貼付け!C1013</f>
        <v>0</v>
      </c>
      <c r="C1013" s="2" t="str">
        <f>TEXT(原本貼付け!D1013,"yyyymmdd")</f>
        <v>19000100</v>
      </c>
      <c r="D1013" t="str">
        <f>IF(原本貼付け!F1013=0,"未回収","回収済")</f>
        <v>未回収</v>
      </c>
      <c r="E1013" t="str">
        <f>IF(原本貼付け!G1013=0,"未回収","回収済")</f>
        <v>未回収</v>
      </c>
      <c r="F1013" t="str">
        <f>IF(原本貼付け!H1013=0,"未定",TEXT(原本貼付け!H1013,"yyyymmdd"))</f>
        <v>未定</v>
      </c>
    </row>
    <row r="1014" spans="1:6">
      <c r="A1014" t="str">
        <f t="shared" si="16"/>
        <v>019000100</v>
      </c>
      <c r="B1014">
        <f>原本貼付け!C1014</f>
        <v>0</v>
      </c>
      <c r="C1014" s="2" t="str">
        <f>TEXT(原本貼付け!D1014,"yyyymmdd")</f>
        <v>19000100</v>
      </c>
      <c r="D1014" t="str">
        <f>IF(原本貼付け!F1014=0,"未回収","回収済")</f>
        <v>未回収</v>
      </c>
      <c r="E1014" t="str">
        <f>IF(原本貼付け!G1014=0,"未回収","回収済")</f>
        <v>未回収</v>
      </c>
      <c r="F1014" t="str">
        <f>IF(原本貼付け!H1014=0,"未定",TEXT(原本貼付け!H1014,"yyyymmdd"))</f>
        <v>未定</v>
      </c>
    </row>
    <row r="1015" spans="1:6">
      <c r="A1015" t="str">
        <f t="shared" si="16"/>
        <v>019000100</v>
      </c>
      <c r="B1015">
        <f>原本貼付け!C1015</f>
        <v>0</v>
      </c>
      <c r="C1015" s="2" t="str">
        <f>TEXT(原本貼付け!D1015,"yyyymmdd")</f>
        <v>19000100</v>
      </c>
      <c r="D1015" t="str">
        <f>IF(原本貼付け!F1015=0,"未回収","回収済")</f>
        <v>未回収</v>
      </c>
      <c r="E1015" t="str">
        <f>IF(原本貼付け!G1015=0,"未回収","回収済")</f>
        <v>未回収</v>
      </c>
      <c r="F1015" t="str">
        <f>IF(原本貼付け!H1015=0,"未定",TEXT(原本貼付け!H1015,"yyyymmdd"))</f>
        <v>未定</v>
      </c>
    </row>
    <row r="1016" spans="1:6">
      <c r="A1016" t="str">
        <f t="shared" si="16"/>
        <v>019000100</v>
      </c>
      <c r="B1016">
        <f>原本貼付け!C1016</f>
        <v>0</v>
      </c>
      <c r="C1016" s="2" t="str">
        <f>TEXT(原本貼付け!D1016,"yyyymmdd")</f>
        <v>19000100</v>
      </c>
      <c r="D1016" t="str">
        <f>IF(原本貼付け!F1016=0,"未回収","回収済")</f>
        <v>未回収</v>
      </c>
      <c r="E1016" t="str">
        <f>IF(原本貼付け!G1016=0,"未回収","回収済")</f>
        <v>未回収</v>
      </c>
      <c r="F1016" t="str">
        <f>IF(原本貼付け!H1016=0,"未定",TEXT(原本貼付け!H1016,"yyyymmdd"))</f>
        <v>未定</v>
      </c>
    </row>
    <row r="1017" spans="1:6">
      <c r="A1017" t="str">
        <f t="shared" si="16"/>
        <v>019000100</v>
      </c>
      <c r="B1017">
        <f>原本貼付け!C1017</f>
        <v>0</v>
      </c>
      <c r="C1017" s="2" t="str">
        <f>TEXT(原本貼付け!D1017,"yyyymmdd")</f>
        <v>19000100</v>
      </c>
      <c r="D1017" t="str">
        <f>IF(原本貼付け!F1017=0,"未回収","回収済")</f>
        <v>未回収</v>
      </c>
      <c r="E1017" t="str">
        <f>IF(原本貼付け!G1017=0,"未回収","回収済")</f>
        <v>未回収</v>
      </c>
      <c r="F1017" t="str">
        <f>IF(原本貼付け!H1017=0,"未定",TEXT(原本貼付け!H1017,"yyyymmdd"))</f>
        <v>未定</v>
      </c>
    </row>
    <row r="1018" spans="1:6">
      <c r="A1018" t="str">
        <f t="shared" si="16"/>
        <v>019000100</v>
      </c>
      <c r="B1018">
        <f>原本貼付け!C1018</f>
        <v>0</v>
      </c>
      <c r="C1018" s="2" t="str">
        <f>TEXT(原本貼付け!D1018,"yyyymmdd")</f>
        <v>19000100</v>
      </c>
      <c r="D1018" t="str">
        <f>IF(原本貼付け!F1018=0,"未回収","回収済")</f>
        <v>未回収</v>
      </c>
      <c r="E1018" t="str">
        <f>IF(原本貼付け!G1018=0,"未回収","回収済")</f>
        <v>未回収</v>
      </c>
      <c r="F1018" t="str">
        <f>IF(原本貼付け!H1018=0,"未定",TEXT(原本貼付け!H1018,"yyyymmdd"))</f>
        <v>未定</v>
      </c>
    </row>
    <row r="1019" spans="1:6">
      <c r="A1019" t="str">
        <f t="shared" si="16"/>
        <v>019000100</v>
      </c>
      <c r="B1019">
        <f>原本貼付け!C1019</f>
        <v>0</v>
      </c>
      <c r="C1019" s="2" t="str">
        <f>TEXT(原本貼付け!D1019,"yyyymmdd")</f>
        <v>19000100</v>
      </c>
      <c r="D1019" t="str">
        <f>IF(原本貼付け!F1019=0,"未回収","回収済")</f>
        <v>未回収</v>
      </c>
      <c r="E1019" t="str">
        <f>IF(原本貼付け!G1019=0,"未回収","回収済")</f>
        <v>未回収</v>
      </c>
      <c r="F1019" t="str">
        <f>IF(原本貼付け!H1019=0,"未定",TEXT(原本貼付け!H1019,"yyyymmdd"))</f>
        <v>未定</v>
      </c>
    </row>
    <row r="1020" spans="1:6">
      <c r="A1020" t="str">
        <f t="shared" si="16"/>
        <v>019000100</v>
      </c>
      <c r="B1020">
        <f>原本貼付け!C1020</f>
        <v>0</v>
      </c>
      <c r="C1020" s="2" t="str">
        <f>TEXT(原本貼付け!D1020,"yyyymmdd")</f>
        <v>19000100</v>
      </c>
      <c r="D1020" t="str">
        <f>IF(原本貼付け!F1020=0,"未回収","回収済")</f>
        <v>未回収</v>
      </c>
      <c r="E1020" t="str">
        <f>IF(原本貼付け!G1020=0,"未回収","回収済")</f>
        <v>未回収</v>
      </c>
      <c r="F1020" t="str">
        <f>IF(原本貼付け!H1020=0,"未定",TEXT(原本貼付け!H1020,"yyyymmdd"))</f>
        <v>未定</v>
      </c>
    </row>
    <row r="1021" spans="1:6">
      <c r="A1021" t="str">
        <f t="shared" si="16"/>
        <v>019000100</v>
      </c>
      <c r="B1021">
        <f>原本貼付け!C1021</f>
        <v>0</v>
      </c>
      <c r="C1021" s="2" t="str">
        <f>TEXT(原本貼付け!D1021,"yyyymmdd")</f>
        <v>19000100</v>
      </c>
      <c r="D1021" t="str">
        <f>IF(原本貼付け!F1021=0,"未回収","回収済")</f>
        <v>未回収</v>
      </c>
      <c r="E1021" t="str">
        <f>IF(原本貼付け!G1021=0,"未回収","回収済")</f>
        <v>未回収</v>
      </c>
      <c r="F1021" t="str">
        <f>IF(原本貼付け!H1021=0,"未定",TEXT(原本貼付け!H1021,"yyyymmdd"))</f>
        <v>未定</v>
      </c>
    </row>
    <row r="1022" spans="1:6">
      <c r="A1022" t="str">
        <f t="shared" si="16"/>
        <v>019000100</v>
      </c>
      <c r="B1022">
        <f>原本貼付け!C1022</f>
        <v>0</v>
      </c>
      <c r="C1022" s="2" t="str">
        <f>TEXT(原本貼付け!D1022,"yyyymmdd")</f>
        <v>19000100</v>
      </c>
      <c r="D1022" t="str">
        <f>IF(原本貼付け!F1022=0,"未回収","回収済")</f>
        <v>未回収</v>
      </c>
      <c r="E1022" t="str">
        <f>IF(原本貼付け!G1022=0,"未回収","回収済")</f>
        <v>未回収</v>
      </c>
      <c r="F1022" t="str">
        <f>IF(原本貼付け!H1022=0,"未定",TEXT(原本貼付け!H1022,"yyyymmdd"))</f>
        <v>未定</v>
      </c>
    </row>
    <row r="1023" spans="1:6">
      <c r="A1023" t="str">
        <f t="shared" si="16"/>
        <v>019000100</v>
      </c>
      <c r="B1023">
        <f>原本貼付け!C1023</f>
        <v>0</v>
      </c>
      <c r="C1023" s="2" t="str">
        <f>TEXT(原本貼付け!D1023,"yyyymmdd")</f>
        <v>19000100</v>
      </c>
      <c r="D1023" t="str">
        <f>IF(原本貼付け!F1023=0,"未回収","回収済")</f>
        <v>未回収</v>
      </c>
      <c r="E1023" t="str">
        <f>IF(原本貼付け!G1023=0,"未回収","回収済")</f>
        <v>未回収</v>
      </c>
      <c r="F1023" t="str">
        <f>IF(原本貼付け!H1023=0,"未定",TEXT(原本貼付け!H1023,"yyyymmdd"))</f>
        <v>未定</v>
      </c>
    </row>
    <row r="1024" spans="1:6">
      <c r="A1024" t="str">
        <f t="shared" si="16"/>
        <v>019000100</v>
      </c>
      <c r="B1024">
        <f>原本貼付け!C1024</f>
        <v>0</v>
      </c>
      <c r="C1024" s="2" t="str">
        <f>TEXT(原本貼付け!D1024,"yyyymmdd")</f>
        <v>19000100</v>
      </c>
      <c r="D1024" t="str">
        <f>IF(原本貼付け!F1024=0,"未回収","回収済")</f>
        <v>未回収</v>
      </c>
      <c r="E1024" t="str">
        <f>IF(原本貼付け!G1024=0,"未回収","回収済")</f>
        <v>未回収</v>
      </c>
      <c r="F1024" t="str">
        <f>IF(原本貼付け!H1024=0,"未定",TEXT(原本貼付け!H1024,"yyyymmdd"))</f>
        <v>未定</v>
      </c>
    </row>
    <row r="1025" spans="1:6">
      <c r="A1025" t="str">
        <f t="shared" si="16"/>
        <v>019000100</v>
      </c>
      <c r="B1025">
        <f>原本貼付け!C1025</f>
        <v>0</v>
      </c>
      <c r="C1025" s="2" t="str">
        <f>TEXT(原本貼付け!D1025,"yyyymmdd")</f>
        <v>19000100</v>
      </c>
      <c r="D1025" t="str">
        <f>IF(原本貼付け!F1025=0,"未回収","回収済")</f>
        <v>未回収</v>
      </c>
      <c r="E1025" t="str">
        <f>IF(原本貼付け!G1025=0,"未回収","回収済")</f>
        <v>未回収</v>
      </c>
      <c r="F1025" t="str">
        <f>IF(原本貼付け!H1025=0,"未定",TEXT(原本貼付け!H1025,"yyyymmdd"))</f>
        <v>未定</v>
      </c>
    </row>
    <row r="1026" spans="1:6">
      <c r="A1026" t="str">
        <f t="shared" si="16"/>
        <v>019000100</v>
      </c>
      <c r="B1026">
        <f>原本貼付け!C1026</f>
        <v>0</v>
      </c>
      <c r="C1026" s="2" t="str">
        <f>TEXT(原本貼付け!D1026,"yyyymmdd")</f>
        <v>19000100</v>
      </c>
      <c r="D1026" t="str">
        <f>IF(原本貼付け!F1026=0,"未回収","回収済")</f>
        <v>未回収</v>
      </c>
      <c r="E1026" t="str">
        <f>IF(原本貼付け!G1026=0,"未回収","回収済")</f>
        <v>未回収</v>
      </c>
      <c r="F1026" t="str">
        <f>IF(原本貼付け!H1026=0,"未定",TEXT(原本貼付け!H1026,"yyyymmdd"))</f>
        <v>未定</v>
      </c>
    </row>
    <row r="1027" spans="1:6">
      <c r="A1027" t="str">
        <f t="shared" si="16"/>
        <v>019000100</v>
      </c>
      <c r="B1027">
        <f>原本貼付け!C1027</f>
        <v>0</v>
      </c>
      <c r="C1027" s="2" t="str">
        <f>TEXT(原本貼付け!D1027,"yyyymmdd")</f>
        <v>19000100</v>
      </c>
      <c r="D1027" t="str">
        <f>IF(原本貼付け!F1027=0,"未回収","回収済")</f>
        <v>未回収</v>
      </c>
      <c r="E1027" t="str">
        <f>IF(原本貼付け!G1027=0,"未回収","回収済")</f>
        <v>未回収</v>
      </c>
      <c r="F1027" t="str">
        <f>IF(原本貼付け!H1027=0,"未定",TEXT(原本貼付け!H1027,"yyyymmdd"))</f>
        <v>未定</v>
      </c>
    </row>
    <row r="1028" spans="1:6">
      <c r="A1028" t="str">
        <f t="shared" si="16"/>
        <v>019000100</v>
      </c>
      <c r="B1028">
        <f>原本貼付け!C1028</f>
        <v>0</v>
      </c>
      <c r="C1028" s="2" t="str">
        <f>TEXT(原本貼付け!D1028,"yyyymmdd")</f>
        <v>19000100</v>
      </c>
      <c r="D1028" t="str">
        <f>IF(原本貼付け!F1028=0,"未回収","回収済")</f>
        <v>未回収</v>
      </c>
      <c r="E1028" t="str">
        <f>IF(原本貼付け!G1028=0,"未回収","回収済")</f>
        <v>未回収</v>
      </c>
      <c r="F1028" t="str">
        <f>IF(原本貼付け!H1028=0,"未定",TEXT(原本貼付け!H1028,"yyyymmdd"))</f>
        <v>未定</v>
      </c>
    </row>
    <row r="1029" spans="1:6">
      <c r="A1029" t="str">
        <f t="shared" si="16"/>
        <v>019000100</v>
      </c>
      <c r="B1029">
        <f>原本貼付け!C1029</f>
        <v>0</v>
      </c>
      <c r="C1029" s="2" t="str">
        <f>TEXT(原本貼付け!D1029,"yyyymmdd")</f>
        <v>19000100</v>
      </c>
      <c r="D1029" t="str">
        <f>IF(原本貼付け!F1029=0,"未回収","回収済")</f>
        <v>未回収</v>
      </c>
      <c r="E1029" t="str">
        <f>IF(原本貼付け!G1029=0,"未回収","回収済")</f>
        <v>未回収</v>
      </c>
      <c r="F1029" t="str">
        <f>IF(原本貼付け!H1029=0,"未定",TEXT(原本貼付け!H1029,"yyyymmdd"))</f>
        <v>未定</v>
      </c>
    </row>
    <row r="1030" spans="1:6">
      <c r="A1030" t="str">
        <f t="shared" si="16"/>
        <v>019000100</v>
      </c>
      <c r="B1030">
        <f>原本貼付け!C1030</f>
        <v>0</v>
      </c>
      <c r="C1030" s="2" t="str">
        <f>TEXT(原本貼付け!D1030,"yyyymmdd")</f>
        <v>19000100</v>
      </c>
      <c r="D1030" t="str">
        <f>IF(原本貼付け!F1030=0,"未回収","回収済")</f>
        <v>未回収</v>
      </c>
      <c r="E1030" t="str">
        <f>IF(原本貼付け!G1030=0,"未回収","回収済")</f>
        <v>未回収</v>
      </c>
      <c r="F1030" t="str">
        <f>IF(原本貼付け!H1030=0,"未定",TEXT(原本貼付け!H1030,"yyyymmdd"))</f>
        <v>未定</v>
      </c>
    </row>
    <row r="1031" spans="1:6">
      <c r="A1031" t="str">
        <f t="shared" si="16"/>
        <v>019000100</v>
      </c>
      <c r="B1031">
        <f>原本貼付け!C1031</f>
        <v>0</v>
      </c>
      <c r="C1031" s="2" t="str">
        <f>TEXT(原本貼付け!D1031,"yyyymmdd")</f>
        <v>19000100</v>
      </c>
      <c r="D1031" t="str">
        <f>IF(原本貼付け!F1031=0,"未回収","回収済")</f>
        <v>未回収</v>
      </c>
      <c r="E1031" t="str">
        <f>IF(原本貼付け!G1031=0,"未回収","回収済")</f>
        <v>未回収</v>
      </c>
      <c r="F1031" t="str">
        <f>IF(原本貼付け!H1031=0,"未定",TEXT(原本貼付け!H1031,"yyyymmdd"))</f>
        <v>未定</v>
      </c>
    </row>
    <row r="1032" spans="1:6">
      <c r="A1032" t="str">
        <f t="shared" si="16"/>
        <v>019000100</v>
      </c>
      <c r="B1032">
        <f>原本貼付け!C1032</f>
        <v>0</v>
      </c>
      <c r="C1032" s="2" t="str">
        <f>TEXT(原本貼付け!D1032,"yyyymmdd")</f>
        <v>19000100</v>
      </c>
      <c r="D1032" t="str">
        <f>IF(原本貼付け!F1032=0,"未回収","回収済")</f>
        <v>未回収</v>
      </c>
      <c r="E1032" t="str">
        <f>IF(原本貼付け!G1032=0,"未回収","回収済")</f>
        <v>未回収</v>
      </c>
      <c r="F1032" t="str">
        <f>IF(原本貼付け!H1032=0,"未定",TEXT(原本貼付け!H1032,"yyyymmdd"))</f>
        <v>未定</v>
      </c>
    </row>
    <row r="1033" spans="1:6">
      <c r="A1033" t="str">
        <f t="shared" si="16"/>
        <v>019000100</v>
      </c>
      <c r="B1033">
        <f>原本貼付け!C1033</f>
        <v>0</v>
      </c>
      <c r="C1033" s="2" t="str">
        <f>TEXT(原本貼付け!D1033,"yyyymmdd")</f>
        <v>19000100</v>
      </c>
      <c r="D1033" t="str">
        <f>IF(原本貼付け!F1033=0,"未回収","回収済")</f>
        <v>未回収</v>
      </c>
      <c r="E1033" t="str">
        <f>IF(原本貼付け!G1033=0,"未回収","回収済")</f>
        <v>未回収</v>
      </c>
      <c r="F1033" t="str">
        <f>IF(原本貼付け!H1033=0,"未定",TEXT(原本貼付け!H1033,"yyyymmdd"))</f>
        <v>未定</v>
      </c>
    </row>
    <row r="1034" spans="1:6">
      <c r="A1034" t="str">
        <f t="shared" si="16"/>
        <v>019000100</v>
      </c>
      <c r="B1034">
        <f>原本貼付け!C1034</f>
        <v>0</v>
      </c>
      <c r="C1034" s="2" t="str">
        <f>TEXT(原本貼付け!D1034,"yyyymmdd")</f>
        <v>19000100</v>
      </c>
      <c r="D1034" t="str">
        <f>IF(原本貼付け!F1034=0,"未回収","回収済")</f>
        <v>未回収</v>
      </c>
      <c r="E1034" t="str">
        <f>IF(原本貼付け!G1034=0,"未回収","回収済")</f>
        <v>未回収</v>
      </c>
      <c r="F1034" t="str">
        <f>IF(原本貼付け!H1034=0,"未定",TEXT(原本貼付け!H1034,"yyyymmdd"))</f>
        <v>未定</v>
      </c>
    </row>
    <row r="1035" spans="1:6">
      <c r="A1035" t="str">
        <f t="shared" si="16"/>
        <v>019000100</v>
      </c>
      <c r="B1035">
        <f>原本貼付け!C1035</f>
        <v>0</v>
      </c>
      <c r="C1035" s="2" t="str">
        <f>TEXT(原本貼付け!D1035,"yyyymmdd")</f>
        <v>19000100</v>
      </c>
      <c r="D1035" t="str">
        <f>IF(原本貼付け!F1035=0,"未回収","回収済")</f>
        <v>未回収</v>
      </c>
      <c r="E1035" t="str">
        <f>IF(原本貼付け!G1035=0,"未回収","回収済")</f>
        <v>未回収</v>
      </c>
      <c r="F1035" t="str">
        <f>IF(原本貼付け!H1035=0,"未定",TEXT(原本貼付け!H1035,"yyyymmdd"))</f>
        <v>未定</v>
      </c>
    </row>
    <row r="1036" spans="1:6">
      <c r="A1036" t="str">
        <f t="shared" si="16"/>
        <v>019000100</v>
      </c>
      <c r="B1036">
        <f>原本貼付け!C1036</f>
        <v>0</v>
      </c>
      <c r="C1036" s="2" t="str">
        <f>TEXT(原本貼付け!D1036,"yyyymmdd")</f>
        <v>19000100</v>
      </c>
      <c r="D1036" t="str">
        <f>IF(原本貼付け!F1036=0,"未回収","回収済")</f>
        <v>未回収</v>
      </c>
      <c r="E1036" t="str">
        <f>IF(原本貼付け!G1036=0,"未回収","回収済")</f>
        <v>未回収</v>
      </c>
      <c r="F1036" t="str">
        <f>IF(原本貼付け!H1036=0,"未定",TEXT(原本貼付け!H1036,"yyyymmdd"))</f>
        <v>未定</v>
      </c>
    </row>
    <row r="1037" spans="1:6">
      <c r="A1037" t="str">
        <f t="shared" si="16"/>
        <v>019000100</v>
      </c>
      <c r="B1037">
        <f>原本貼付け!C1037</f>
        <v>0</v>
      </c>
      <c r="C1037" s="2" t="str">
        <f>TEXT(原本貼付け!D1037,"yyyymmdd")</f>
        <v>19000100</v>
      </c>
      <c r="D1037" t="str">
        <f>IF(原本貼付け!F1037=0,"未回収","回収済")</f>
        <v>未回収</v>
      </c>
      <c r="E1037" t="str">
        <f>IF(原本貼付け!G1037=0,"未回収","回収済")</f>
        <v>未回収</v>
      </c>
      <c r="F1037" t="str">
        <f>IF(原本貼付け!H1037=0,"未定",TEXT(原本貼付け!H1037,"yyyymmdd"))</f>
        <v>未定</v>
      </c>
    </row>
    <row r="1038" spans="1:6">
      <c r="A1038" t="str">
        <f t="shared" si="16"/>
        <v>019000100</v>
      </c>
      <c r="B1038">
        <f>原本貼付け!C1038</f>
        <v>0</v>
      </c>
      <c r="C1038" s="2" t="str">
        <f>TEXT(原本貼付け!D1038,"yyyymmdd")</f>
        <v>19000100</v>
      </c>
      <c r="D1038" t="str">
        <f>IF(原本貼付け!F1038=0,"未回収","回収済")</f>
        <v>未回収</v>
      </c>
      <c r="E1038" t="str">
        <f>IF(原本貼付け!G1038=0,"未回収","回収済")</f>
        <v>未回収</v>
      </c>
      <c r="F1038" t="str">
        <f>IF(原本貼付け!H1038=0,"未定",TEXT(原本貼付け!H1038,"yyyymmdd"))</f>
        <v>未定</v>
      </c>
    </row>
    <row r="1039" spans="1:6">
      <c r="A1039" t="str">
        <f t="shared" si="16"/>
        <v>019000100</v>
      </c>
      <c r="B1039">
        <f>原本貼付け!C1039</f>
        <v>0</v>
      </c>
      <c r="C1039" s="2" t="str">
        <f>TEXT(原本貼付け!D1039,"yyyymmdd")</f>
        <v>19000100</v>
      </c>
      <c r="D1039" t="str">
        <f>IF(原本貼付け!F1039=0,"未回収","回収済")</f>
        <v>未回収</v>
      </c>
      <c r="E1039" t="str">
        <f>IF(原本貼付け!G1039=0,"未回収","回収済")</f>
        <v>未回収</v>
      </c>
      <c r="F1039" t="str">
        <f>IF(原本貼付け!H1039=0,"未定",TEXT(原本貼付け!H1039,"yyyymmdd"))</f>
        <v>未定</v>
      </c>
    </row>
    <row r="1040" spans="1:6">
      <c r="A1040" t="str">
        <f t="shared" si="16"/>
        <v>019000100</v>
      </c>
      <c r="B1040">
        <f>原本貼付け!C1040</f>
        <v>0</v>
      </c>
      <c r="C1040" s="2" t="str">
        <f>TEXT(原本貼付け!D1040,"yyyymmdd")</f>
        <v>19000100</v>
      </c>
      <c r="D1040" t="str">
        <f>IF(原本貼付け!F1040=0,"未回収","回収済")</f>
        <v>未回収</v>
      </c>
      <c r="E1040" t="str">
        <f>IF(原本貼付け!G1040=0,"未回収","回収済")</f>
        <v>未回収</v>
      </c>
      <c r="F1040" t="str">
        <f>IF(原本貼付け!H1040=0,"未定",TEXT(原本貼付け!H1040,"yyyymmdd"))</f>
        <v>未定</v>
      </c>
    </row>
    <row r="1041" spans="1:6">
      <c r="A1041" t="str">
        <f t="shared" si="16"/>
        <v>019000100</v>
      </c>
      <c r="B1041">
        <f>原本貼付け!C1041</f>
        <v>0</v>
      </c>
      <c r="C1041" s="2" t="str">
        <f>TEXT(原本貼付け!D1041,"yyyymmdd")</f>
        <v>19000100</v>
      </c>
      <c r="D1041" t="str">
        <f>IF(原本貼付け!F1041=0,"未回収","回収済")</f>
        <v>未回収</v>
      </c>
      <c r="E1041" t="str">
        <f>IF(原本貼付け!G1041=0,"未回収","回収済")</f>
        <v>未回収</v>
      </c>
      <c r="F1041" t="str">
        <f>IF(原本貼付け!H1041=0,"未定",TEXT(原本貼付け!H1041,"yyyymmdd"))</f>
        <v>未定</v>
      </c>
    </row>
    <row r="1042" spans="1:6">
      <c r="A1042" t="str">
        <f t="shared" ref="A1042:A1050" si="17">B1042&amp;C1042</f>
        <v>019000100</v>
      </c>
      <c r="B1042">
        <f>原本貼付け!C1042</f>
        <v>0</v>
      </c>
      <c r="C1042" s="2" t="str">
        <f>TEXT(原本貼付け!D1042,"yyyymmdd")</f>
        <v>19000100</v>
      </c>
      <c r="D1042" t="str">
        <f>IF(原本貼付け!F1042=0,"未回収","回収済")</f>
        <v>未回収</v>
      </c>
      <c r="E1042" t="str">
        <f>IF(原本貼付け!G1042=0,"未回収","回収済")</f>
        <v>未回収</v>
      </c>
      <c r="F1042" t="str">
        <f>IF(原本貼付け!H1042=0,"未定",TEXT(原本貼付け!H1042,"yyyymmdd"))</f>
        <v>未定</v>
      </c>
    </row>
    <row r="1043" spans="1:6">
      <c r="A1043" t="str">
        <f t="shared" si="17"/>
        <v>019000100</v>
      </c>
      <c r="B1043">
        <f>原本貼付け!C1043</f>
        <v>0</v>
      </c>
      <c r="C1043" s="2" t="str">
        <f>TEXT(原本貼付け!D1043,"yyyymmdd")</f>
        <v>19000100</v>
      </c>
      <c r="D1043" t="str">
        <f>IF(原本貼付け!F1043=0,"未回収","回収済")</f>
        <v>未回収</v>
      </c>
      <c r="E1043" t="str">
        <f>IF(原本貼付け!G1043=0,"未回収","回収済")</f>
        <v>未回収</v>
      </c>
      <c r="F1043" t="str">
        <f>IF(原本貼付け!H1043=0,"未定",TEXT(原本貼付け!H1043,"yyyymmdd"))</f>
        <v>未定</v>
      </c>
    </row>
    <row r="1044" spans="1:6">
      <c r="A1044" t="str">
        <f t="shared" si="17"/>
        <v>019000100</v>
      </c>
      <c r="B1044">
        <f>原本貼付け!C1044</f>
        <v>0</v>
      </c>
      <c r="C1044" s="2" t="str">
        <f>TEXT(原本貼付け!D1044,"yyyymmdd")</f>
        <v>19000100</v>
      </c>
      <c r="D1044" t="str">
        <f>IF(原本貼付け!F1044=0,"未回収","回収済")</f>
        <v>未回収</v>
      </c>
      <c r="E1044" t="str">
        <f>IF(原本貼付け!G1044=0,"未回収","回収済")</f>
        <v>未回収</v>
      </c>
      <c r="F1044" t="str">
        <f>IF(原本貼付け!H1044=0,"未定",TEXT(原本貼付け!H1044,"yyyymmdd"))</f>
        <v>未定</v>
      </c>
    </row>
    <row r="1045" spans="1:6">
      <c r="A1045" t="str">
        <f t="shared" si="17"/>
        <v>019000100</v>
      </c>
      <c r="B1045">
        <f>原本貼付け!C1045</f>
        <v>0</v>
      </c>
      <c r="C1045" s="2" t="str">
        <f>TEXT(原本貼付け!D1045,"yyyymmdd")</f>
        <v>19000100</v>
      </c>
      <c r="D1045" t="str">
        <f>IF(原本貼付け!F1045=0,"未回収","回収済")</f>
        <v>未回収</v>
      </c>
      <c r="E1045" t="str">
        <f>IF(原本貼付け!G1045=0,"未回収","回収済")</f>
        <v>未回収</v>
      </c>
      <c r="F1045" t="str">
        <f>IF(原本貼付け!H1045=0,"未定",TEXT(原本貼付け!H1045,"yyyymmdd"))</f>
        <v>未定</v>
      </c>
    </row>
    <row r="1046" spans="1:6">
      <c r="A1046" t="str">
        <f t="shared" si="17"/>
        <v>019000100</v>
      </c>
      <c r="B1046">
        <f>原本貼付け!C1046</f>
        <v>0</v>
      </c>
      <c r="C1046" s="2" t="str">
        <f>TEXT(原本貼付け!D1046,"yyyymmdd")</f>
        <v>19000100</v>
      </c>
      <c r="D1046" t="str">
        <f>IF(原本貼付け!F1046=0,"未回収","回収済")</f>
        <v>未回収</v>
      </c>
      <c r="E1046" t="str">
        <f>IF(原本貼付け!G1046=0,"未回収","回収済")</f>
        <v>未回収</v>
      </c>
      <c r="F1046" t="str">
        <f>IF(原本貼付け!H1046=0,"未定",TEXT(原本貼付け!H1046,"yyyymmdd"))</f>
        <v>未定</v>
      </c>
    </row>
    <row r="1047" spans="1:6">
      <c r="A1047" t="str">
        <f t="shared" si="17"/>
        <v>019000100</v>
      </c>
      <c r="B1047">
        <f>原本貼付け!C1047</f>
        <v>0</v>
      </c>
      <c r="C1047" s="2" t="str">
        <f>TEXT(原本貼付け!D1047,"yyyymmdd")</f>
        <v>19000100</v>
      </c>
      <c r="D1047" t="str">
        <f>IF(原本貼付け!F1047=0,"未回収","回収済")</f>
        <v>未回収</v>
      </c>
      <c r="E1047" t="str">
        <f>IF(原本貼付け!G1047=0,"未回収","回収済")</f>
        <v>未回収</v>
      </c>
      <c r="F1047" t="str">
        <f>IF(原本貼付け!H1047=0,"未定",TEXT(原本貼付け!H1047,"yyyymmdd"))</f>
        <v>未定</v>
      </c>
    </row>
    <row r="1048" spans="1:6">
      <c r="A1048" t="str">
        <f t="shared" si="17"/>
        <v>019000100</v>
      </c>
      <c r="B1048">
        <f>原本貼付け!C1048</f>
        <v>0</v>
      </c>
      <c r="C1048" s="2" t="str">
        <f>TEXT(原本貼付け!D1048,"yyyymmdd")</f>
        <v>19000100</v>
      </c>
      <c r="D1048" t="str">
        <f>IF(原本貼付け!F1048=0,"未回収","回収済")</f>
        <v>未回収</v>
      </c>
      <c r="E1048" t="str">
        <f>IF(原本貼付け!G1048=0,"未回収","回収済")</f>
        <v>未回収</v>
      </c>
      <c r="F1048" t="str">
        <f>IF(原本貼付け!H1048=0,"未定",TEXT(原本貼付け!H1048,"yyyymmdd"))</f>
        <v>未定</v>
      </c>
    </row>
    <row r="1049" spans="1:6">
      <c r="A1049" t="str">
        <f t="shared" si="17"/>
        <v>019000100</v>
      </c>
      <c r="B1049">
        <f>原本貼付け!C1049</f>
        <v>0</v>
      </c>
      <c r="C1049" s="2" t="str">
        <f>TEXT(原本貼付け!D1049,"yyyymmdd")</f>
        <v>19000100</v>
      </c>
      <c r="D1049" t="str">
        <f>IF(原本貼付け!F1049=0,"未回収","回収済")</f>
        <v>未回収</v>
      </c>
      <c r="E1049" t="str">
        <f>IF(原本貼付け!G1049=0,"未回収","回収済")</f>
        <v>未回収</v>
      </c>
      <c r="F1049" t="str">
        <f>IF(原本貼付け!H1049=0,"未定",TEXT(原本貼付け!H1049,"yyyymmdd"))</f>
        <v>未定</v>
      </c>
    </row>
    <row r="1050" spans="1:6">
      <c r="A1050" t="str">
        <f t="shared" si="17"/>
        <v>019000100</v>
      </c>
      <c r="B1050">
        <f>原本貼付け!C1050</f>
        <v>0</v>
      </c>
      <c r="C1050" s="2" t="str">
        <f>TEXT(原本貼付け!D1050,"yyyymmdd")</f>
        <v>19000100</v>
      </c>
      <c r="D1050" t="str">
        <f>IF(原本貼付け!F1050=0,"未回収","回収済")</f>
        <v>未回収</v>
      </c>
      <c r="E1050" t="str">
        <f>IF(原本貼付け!G1050=0,"未回収","回収済")</f>
        <v>未回収</v>
      </c>
      <c r="F1050" t="str">
        <f>IF(原本貼付け!H1050=0,"未定",TEXT(原本貼付け!H1050,"yyyymmdd"))</f>
        <v>未定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確認ツール</vt:lpstr>
      <vt:lpstr>原本貼付け</vt:lpstr>
      <vt:lpstr>加工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高齢福祉課 共用</cp:lastModifiedBy>
  <dcterms:created xsi:type="dcterms:W3CDTF">2025-10-16T07:28:41Z</dcterms:created>
  <dcterms:modified xsi:type="dcterms:W3CDTF">2026-06-16T05:41:16Z</dcterms:modified>
</cp:coreProperties>
</file>