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nawate-fs03\自治振興課\☆補助金制度在り方検討会・公募型まちづくり補助金\02：公募型協働のまちづくり提案事業補助金\R8事業\02：要綱・様式等\01：てびき・要綱\"/>
    </mc:Choice>
  </mc:AlternateContent>
  <xr:revisionPtr revIDLastSave="0" documentId="13_ncr:1_{59238BFE-69BA-4359-A95F-3DB97C9054B6}" xr6:coauthVersionLast="47" xr6:coauthVersionMax="47" xr10:uidLastSave="{00000000-0000-0000-0000-000000000000}"/>
  <bookViews>
    <workbookView xWindow="-120" yWindow="-120" windowWidth="29040" windowHeight="15720" tabRatio="680" xr2:uid="{00000000-000D-0000-FFFF-FFFF00000000}"/>
  </bookViews>
  <sheets>
    <sheet name="燃料費" sheetId="1" r:id="rId1"/>
  </sheets>
  <definedNames>
    <definedName name="A.■か□">#REF!</definedName>
    <definedName name="B.○か空白">#REF!</definedName>
    <definedName name="Ｃ1.計画欄">#REF!</definedName>
    <definedName name="Ｃ2.実施欄">#REF!</definedName>
    <definedName name="D.農村環境保全活動のテーマ">#REF!</definedName>
    <definedName name="E.高度な保全活動">#REF!</definedName>
    <definedName name="F.施設">#REF!</definedName>
    <definedName name="G.単位">#REF!</definedName>
    <definedName name="H1.構成員一覧の分類_農業者">#REF!</definedName>
    <definedName name="H2.構成員一覧の分類_農業者以外個人">#REF!</definedName>
    <definedName name="H3.構成員一覧の分類_農業者以外団体">#REF!</definedName>
    <definedName name="Ｉ.金銭出納簿の区分">#REF!</definedName>
    <definedName name="Ｊ.金銭出納簿の収支の分類">#REF!</definedName>
    <definedName name="K.農村環境保全活動">#REF!</definedName>
    <definedName name="L.増進活動">#REF!</definedName>
    <definedName name="M.長寿命化">#REF!</definedName>
    <definedName name="_xlnm.Print_Area" localSheetId="0">燃料費!$A$1:$N$59</definedName>
    <definedName name="_xlnm.Print_Titles" localSheetId="0">燃料費!$5:$5</definedName>
    <definedName name="Z_4D33B020_8F18_431B_BFB6_22453331905E_.wvu.PrintArea" localSheetId="0" hidden="1">燃料費!$A$1:$M$59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J10" i="1" s="1"/>
  <c r="I9" i="1"/>
  <c r="J9" i="1" s="1"/>
  <c r="I8" i="1"/>
  <c r="I7" i="1"/>
  <c r="I6" i="1"/>
  <c r="J6" i="1" s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59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L9" i="1"/>
  <c r="L6" i="1"/>
  <c r="L7" i="1" s="1"/>
  <c r="L8" i="1" s="1"/>
  <c r="O57" i="1" l="1"/>
  <c r="J7" i="1"/>
  <c r="J8" i="1" s="1"/>
</calcChain>
</file>

<file path=xl/sharedStrings.xml><?xml version="1.0" encoding="utf-8"?>
<sst xmlns="http://schemas.openxmlformats.org/spreadsheetml/2006/main" count="30" uniqueCount="25">
  <si>
    <t>日付</t>
    <phoneticPr fontId="3"/>
  </si>
  <si>
    <t>領収書
番号</t>
    <phoneticPr fontId="3"/>
  </si>
  <si>
    <t>この線より上に行を挿入してください。</t>
    <rPh sb="2" eb="3">
      <t>セン</t>
    </rPh>
    <rPh sb="5" eb="6">
      <t>ウエ</t>
    </rPh>
    <rPh sb="7" eb="8">
      <t>ギョウ</t>
    </rPh>
    <rPh sb="9" eb="11">
      <t>ソウニュウ</t>
    </rPh>
    <phoneticPr fontId="4"/>
  </si>
  <si>
    <t>合　　計</t>
    <rPh sb="0" eb="1">
      <t>ゴウ</t>
    </rPh>
    <rPh sb="3" eb="4">
      <t>ケイ</t>
    </rPh>
    <phoneticPr fontId="3"/>
  </si>
  <si>
    <t>団体名：</t>
    <rPh sb="0" eb="3">
      <t>ダンタイメイ</t>
    </rPh>
    <phoneticPr fontId="4"/>
  </si>
  <si>
    <t>内容</t>
    <rPh sb="0" eb="2">
      <t>ナイヨウ</t>
    </rPh>
    <phoneticPr fontId="3"/>
  </si>
  <si>
    <t>区分</t>
    <rPh sb="0" eb="2">
      <t>クブン</t>
    </rPh>
    <phoneticPr fontId="2"/>
  </si>
  <si>
    <t>車種・ナンバー</t>
    <rPh sb="0" eb="2">
      <t>シャシュ</t>
    </rPh>
    <phoneticPr fontId="2"/>
  </si>
  <si>
    <t>例</t>
    <rPh sb="0" eb="1">
      <t>レイ</t>
    </rPh>
    <phoneticPr fontId="2"/>
  </si>
  <si>
    <t>給油</t>
  </si>
  <si>
    <t>給油</t>
    <rPh sb="0" eb="2">
      <t>キュウユ</t>
    </rPh>
    <phoneticPr fontId="2"/>
  </si>
  <si>
    <t>活動</t>
  </si>
  <si>
    <t>乗車時
走行距離</t>
    <rPh sb="0" eb="2">
      <t>ジョウシャ</t>
    </rPh>
    <rPh sb="2" eb="3">
      <t>ジ</t>
    </rPh>
    <rPh sb="4" eb="6">
      <t>ソウコウ</t>
    </rPh>
    <rPh sb="6" eb="8">
      <t>キョリ</t>
    </rPh>
    <phoneticPr fontId="2"/>
  </si>
  <si>
    <t>降車時
走行距離</t>
    <rPh sb="0" eb="3">
      <t>コウシャジ</t>
    </rPh>
    <rPh sb="4" eb="8">
      <t>ソウコウキョリ</t>
    </rPh>
    <phoneticPr fontId="2"/>
  </si>
  <si>
    <t>★「区分」欄には、「給油」「活動」を必ず入力してください。</t>
    <rPh sb="2" eb="4">
      <t>クブン</t>
    </rPh>
    <rPh sb="5" eb="6">
      <t>ラン</t>
    </rPh>
    <rPh sb="10" eb="12">
      <t>キュウユ</t>
    </rPh>
    <rPh sb="14" eb="16">
      <t>カツドウ</t>
    </rPh>
    <rPh sb="18" eb="19">
      <t>カナラ</t>
    </rPh>
    <rPh sb="20" eb="22">
      <t>ニュウリョク</t>
    </rPh>
    <phoneticPr fontId="4"/>
  </si>
  <si>
    <t>現場確認・打ち合わせ （駐車場代あり）</t>
    <rPh sb="0" eb="4">
      <t>ゲンバカクニン</t>
    </rPh>
    <rPh sb="5" eb="6">
      <t>ウ</t>
    </rPh>
    <rPh sb="7" eb="8">
      <t>ア</t>
    </rPh>
    <rPh sb="12" eb="16">
      <t>チュウシャジョウダイ</t>
    </rPh>
    <phoneticPr fontId="2"/>
  </si>
  <si>
    <t>支出
（円）</t>
    <rPh sb="0" eb="2">
      <t>シシュツ</t>
    </rPh>
    <rPh sb="4" eb="5">
      <t>エン</t>
    </rPh>
    <phoneticPr fontId="3"/>
  </si>
  <si>
    <t>★同日に領収書が複数枚ある場合は、領収書の部分のみ複数段に分けて入力してください。</t>
    <rPh sb="1" eb="3">
      <t>ドウジツ</t>
    </rPh>
    <rPh sb="4" eb="7">
      <t>リョウシュウショ</t>
    </rPh>
    <rPh sb="8" eb="10">
      <t>フクスウ</t>
    </rPh>
    <rPh sb="10" eb="11">
      <t>マイ</t>
    </rPh>
    <rPh sb="13" eb="15">
      <t>バアイ</t>
    </rPh>
    <rPh sb="17" eb="20">
      <t>リョウシュウショ</t>
    </rPh>
    <rPh sb="21" eb="23">
      <t>ブブン</t>
    </rPh>
    <rPh sb="25" eb="27">
      <t>フクスウ</t>
    </rPh>
    <rPh sb="27" eb="28">
      <t>ダン</t>
    </rPh>
    <rPh sb="29" eb="30">
      <t>ワ</t>
    </rPh>
    <rPh sb="32" eb="34">
      <t>ニュウリョク</t>
    </rPh>
    <phoneticPr fontId="2"/>
  </si>
  <si>
    <t>★「給油」の場合は、給油時に支払った燃料費の金額or駐車場代を記入し、該当する領収書番号を入力してください。</t>
    <rPh sb="2" eb="4">
      <t>キュウユ</t>
    </rPh>
    <rPh sb="6" eb="8">
      <t>バアイ</t>
    </rPh>
    <rPh sb="10" eb="13">
      <t>キュウユジ</t>
    </rPh>
    <rPh sb="14" eb="16">
      <t>シハラ</t>
    </rPh>
    <rPh sb="18" eb="21">
      <t>ネンリョウヒ</t>
    </rPh>
    <rPh sb="22" eb="24">
      <t>キンガク</t>
    </rPh>
    <rPh sb="26" eb="30">
      <t>チュウシャジョウダイ</t>
    </rPh>
    <rPh sb="31" eb="33">
      <t>キニュウ</t>
    </rPh>
    <rPh sb="35" eb="37">
      <t>ガイトウ</t>
    </rPh>
    <rPh sb="39" eb="44">
      <t>リョウシュウショバンゴウ</t>
    </rPh>
    <rPh sb="45" eb="47">
      <t>ニュウリョク</t>
    </rPh>
    <phoneticPr fontId="4"/>
  </si>
  <si>
    <t>△△・××－××</t>
    <phoneticPr fontId="2"/>
  </si>
  <si>
    <t>会場打ち合わせ（駐車場代あり）</t>
    <rPh sb="0" eb="2">
      <t>カイジョウ</t>
    </rPh>
    <rPh sb="2" eb="3">
      <t>ウ</t>
    </rPh>
    <rPh sb="4" eb="5">
      <t>ア</t>
    </rPh>
    <rPh sb="8" eb="12">
      <t>チュウシャジョウダイ</t>
    </rPh>
    <phoneticPr fontId="2"/>
  </si>
  <si>
    <r>
      <t xml:space="preserve">走行距離
合計
</t>
    </r>
    <r>
      <rPr>
        <sz val="6"/>
        <color rgb="FFFF0000"/>
        <rFont val="BIZ UDPゴシック"/>
        <family val="3"/>
        <charset val="128"/>
      </rPr>
      <t>※自動計算</t>
    </r>
    <rPh sb="0" eb="4">
      <t>ソウコウキョリ</t>
    </rPh>
    <rPh sb="5" eb="7">
      <t>ゴウケイ</t>
    </rPh>
    <phoneticPr fontId="2"/>
  </si>
  <si>
    <r>
      <t xml:space="preserve">支出総額
</t>
    </r>
    <r>
      <rPr>
        <sz val="6"/>
        <color rgb="FFFF0000"/>
        <rFont val="BIZ UDPゴシック"/>
        <family val="3"/>
        <charset val="128"/>
      </rPr>
      <t>※自動計算</t>
    </r>
    <rPh sb="0" eb="2">
      <t>シシュツ</t>
    </rPh>
    <rPh sb="2" eb="4">
      <t>ソウガク</t>
    </rPh>
    <phoneticPr fontId="3"/>
  </si>
  <si>
    <r>
      <t>走行距離
（km）</t>
    </r>
    <r>
      <rPr>
        <sz val="8"/>
        <color rgb="FFFF0000"/>
        <rFont val="BIZ UDPゴシック"/>
        <family val="3"/>
        <charset val="128"/>
      </rPr>
      <t xml:space="preserve">
</t>
    </r>
    <r>
      <rPr>
        <sz val="6"/>
        <color rgb="FFFF0000"/>
        <rFont val="BIZ UDPゴシック"/>
        <family val="3"/>
        <charset val="128"/>
      </rPr>
      <t>※自動計算</t>
    </r>
    <rPh sb="0" eb="4">
      <t>ソウコウキョリ</t>
    </rPh>
    <rPh sb="11" eb="15">
      <t>ジドウケイサン</t>
    </rPh>
    <phoneticPr fontId="2"/>
  </si>
  <si>
    <t>旅費（燃料費）履歴簿</t>
    <rPh sb="0" eb="2">
      <t>リョヒ</t>
    </rPh>
    <rPh sb="3" eb="6">
      <t>ネンリョウヒ</t>
    </rPh>
    <rPh sb="7" eb="10">
      <t>リレキボ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</si>
</sst>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#,##0;&quot;▲ &quot;#,##0"/>
    <numFmt numFmtId="178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8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6"/>
      <color rgb="FFFF000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 style="double">
        <color theme="1"/>
      </top>
      <bottom style="thin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 style="medium">
        <color indexed="64"/>
      </right>
      <top style="double">
        <color theme="1"/>
      </top>
      <bottom style="thin">
        <color theme="1"/>
      </bottom>
      <diagonal/>
    </border>
    <border>
      <left style="medium">
        <color indexed="64"/>
      </left>
      <right/>
      <top style="double">
        <color theme="1"/>
      </top>
      <bottom style="thin">
        <color theme="1"/>
      </bottom>
      <diagonal/>
    </border>
    <border diagonalUp="1">
      <left style="medium">
        <color indexed="64"/>
      </left>
      <right style="thin">
        <color indexed="64"/>
      </right>
      <top style="double">
        <color theme="1"/>
      </top>
      <bottom style="thin">
        <color theme="1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theme="1"/>
      </bottom>
      <diagonal/>
    </border>
    <border>
      <left style="medium">
        <color indexed="64"/>
      </left>
      <right/>
      <top/>
      <bottom style="double">
        <color theme="1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5" fillId="0" borderId="0">
      <alignment vertical="center"/>
    </xf>
  </cellStyleXfs>
  <cellXfs count="109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7" fillId="3" borderId="2" xfId="3" applyFont="1" applyFill="1" applyBorder="1" applyAlignment="1">
      <alignment horizontal="center" vertical="center"/>
    </xf>
    <xf numFmtId="0" fontId="7" fillId="3" borderId="6" xfId="3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center" vertical="center" wrapText="1"/>
    </xf>
    <xf numFmtId="0" fontId="9" fillId="0" borderId="0" xfId="3" applyFont="1"/>
    <xf numFmtId="0" fontId="9" fillId="0" borderId="23" xfId="3" applyFont="1" applyBorder="1"/>
    <xf numFmtId="176" fontId="7" fillId="4" borderId="22" xfId="3" applyNumberFormat="1" applyFont="1" applyFill="1" applyBorder="1" applyAlignment="1">
      <alignment horizontal="center" vertical="center"/>
    </xf>
    <xf numFmtId="0" fontId="15" fillId="4" borderId="0" xfId="3" applyFont="1" applyFill="1" applyAlignment="1">
      <alignment vertical="center"/>
    </xf>
    <xf numFmtId="0" fontId="7" fillId="4" borderId="0" xfId="3" applyFont="1" applyFill="1" applyAlignment="1">
      <alignment vertical="center"/>
    </xf>
    <xf numFmtId="38" fontId="7" fillId="4" borderId="9" xfId="1" applyFont="1" applyFill="1" applyBorder="1" applyAlignment="1">
      <alignment horizontal="right" vertical="center" shrinkToFit="1"/>
    </xf>
    <xf numFmtId="178" fontId="7" fillId="4" borderId="11" xfId="3" applyNumberFormat="1" applyFont="1" applyFill="1" applyBorder="1" applyAlignment="1">
      <alignment horizontal="center" vertical="center"/>
    </xf>
    <xf numFmtId="38" fontId="7" fillId="2" borderId="27" xfId="1" applyFont="1" applyFill="1" applyBorder="1" applyAlignment="1">
      <alignment horizontal="right" vertical="center" shrinkToFit="1"/>
    </xf>
    <xf numFmtId="0" fontId="7" fillId="0" borderId="28" xfId="3" applyFont="1" applyBorder="1" applyAlignment="1">
      <alignment vertical="center"/>
    </xf>
    <xf numFmtId="0" fontId="9" fillId="0" borderId="0" xfId="3" applyFont="1" applyAlignment="1">
      <alignment horizontal="center" vertical="center"/>
    </xf>
    <xf numFmtId="0" fontId="7" fillId="3" borderId="16" xfId="3" applyFont="1" applyFill="1" applyBorder="1" applyAlignment="1">
      <alignment horizontal="center" vertical="center" wrapText="1"/>
    </xf>
    <xf numFmtId="0" fontId="7" fillId="3" borderId="16" xfId="3" applyFont="1" applyFill="1" applyBorder="1" applyAlignment="1">
      <alignment horizontal="center" vertical="center" wrapText="1" shrinkToFit="1"/>
    </xf>
    <xf numFmtId="0" fontId="7" fillId="0" borderId="24" xfId="3" applyFont="1" applyBorder="1" applyAlignment="1">
      <alignment vertical="center"/>
    </xf>
    <xf numFmtId="0" fontId="7" fillId="0" borderId="25" xfId="3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9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9" fillId="0" borderId="0" xfId="3" applyFont="1" applyAlignment="1">
      <alignment horizontal="center"/>
    </xf>
    <xf numFmtId="0" fontId="9" fillId="0" borderId="30" xfId="3" applyFont="1" applyBorder="1" applyAlignment="1">
      <alignment horizontal="center"/>
    </xf>
    <xf numFmtId="0" fontId="7" fillId="4" borderId="0" xfId="3" applyFont="1" applyFill="1" applyAlignment="1">
      <alignment horizontal="center" vertical="center" shrinkToFit="1"/>
    </xf>
    <xf numFmtId="176" fontId="7" fillId="5" borderId="7" xfId="3" applyNumberFormat="1" applyFont="1" applyFill="1" applyBorder="1" applyAlignment="1">
      <alignment horizontal="center" vertical="center" shrinkToFit="1"/>
    </xf>
    <xf numFmtId="0" fontId="9" fillId="5" borderId="16" xfId="3" applyFont="1" applyFill="1" applyBorder="1" applyAlignment="1">
      <alignment horizontal="center" vertical="center" wrapText="1" shrinkToFit="1"/>
    </xf>
    <xf numFmtId="177" fontId="7" fillId="5" borderId="33" xfId="1" applyNumberFormat="1" applyFont="1" applyFill="1" applyBorder="1" applyAlignment="1">
      <alignment horizontal="right" vertical="center" shrinkToFit="1"/>
    </xf>
    <xf numFmtId="38" fontId="7" fillId="5" borderId="35" xfId="1" applyFont="1" applyFill="1" applyBorder="1" applyAlignment="1">
      <alignment horizontal="right" vertical="center" shrinkToFit="1"/>
    </xf>
    <xf numFmtId="178" fontId="7" fillId="5" borderId="33" xfId="3" applyNumberFormat="1" applyFont="1" applyFill="1" applyBorder="1" applyAlignment="1">
      <alignment horizontal="center" vertical="center"/>
    </xf>
    <xf numFmtId="177" fontId="7" fillId="5" borderId="15" xfId="1" applyNumberFormat="1" applyFont="1" applyFill="1" applyBorder="1" applyAlignment="1">
      <alignment horizontal="right" vertical="center" shrinkToFit="1"/>
    </xf>
    <xf numFmtId="38" fontId="7" fillId="5" borderId="14" xfId="1" applyFont="1" applyFill="1" applyBorder="1" applyAlignment="1">
      <alignment horizontal="right" vertical="center" shrinkToFit="1"/>
    </xf>
    <xf numFmtId="178" fontId="7" fillId="5" borderId="15" xfId="3" applyNumberFormat="1" applyFont="1" applyFill="1" applyBorder="1" applyAlignment="1">
      <alignment horizontal="center" vertical="center"/>
    </xf>
    <xf numFmtId="38" fontId="9" fillId="5" borderId="16" xfId="1" applyFont="1" applyFill="1" applyBorder="1" applyAlignment="1">
      <alignment vertical="center" wrapText="1"/>
    </xf>
    <xf numFmtId="0" fontId="7" fillId="3" borderId="12" xfId="3" applyFont="1" applyFill="1" applyBorder="1" applyAlignment="1">
      <alignment horizontal="center" vertical="center" wrapText="1"/>
    </xf>
    <xf numFmtId="38" fontId="9" fillId="5" borderId="12" xfId="1" applyFont="1" applyFill="1" applyBorder="1" applyAlignment="1">
      <alignment vertical="center" wrapText="1"/>
    </xf>
    <xf numFmtId="177" fontId="7" fillId="4" borderId="11" xfId="1" applyNumberFormat="1" applyFont="1" applyFill="1" applyBorder="1" applyAlignment="1">
      <alignment horizontal="right" vertical="center" shrinkToFit="1"/>
    </xf>
    <xf numFmtId="38" fontId="9" fillId="5" borderId="34" xfId="1" applyFont="1" applyFill="1" applyBorder="1" applyAlignment="1">
      <alignment vertical="center" wrapText="1"/>
    </xf>
    <xf numFmtId="38" fontId="9" fillId="5" borderId="14" xfId="1" applyFont="1" applyFill="1" applyBorder="1" applyAlignment="1">
      <alignment vertical="center" wrapText="1"/>
    </xf>
    <xf numFmtId="0" fontId="7" fillId="4" borderId="36" xfId="3" applyFont="1" applyFill="1" applyBorder="1" applyAlignment="1">
      <alignment vertical="center"/>
    </xf>
    <xf numFmtId="0" fontId="9" fillId="5" borderId="12" xfId="3" applyFont="1" applyFill="1" applyBorder="1" applyAlignment="1">
      <alignment horizontal="center" vertical="center" shrinkToFit="1"/>
    </xf>
    <xf numFmtId="0" fontId="7" fillId="3" borderId="15" xfId="3" applyFont="1" applyFill="1" applyBorder="1" applyAlignment="1">
      <alignment horizontal="center" vertical="center" wrapText="1"/>
    </xf>
    <xf numFmtId="38" fontId="9" fillId="5" borderId="15" xfId="1" applyFont="1" applyFill="1" applyBorder="1" applyAlignment="1">
      <alignment vertical="center" wrapText="1"/>
    </xf>
    <xf numFmtId="0" fontId="7" fillId="4" borderId="37" xfId="3" applyFont="1" applyFill="1" applyBorder="1" applyAlignment="1">
      <alignment vertical="center"/>
    </xf>
    <xf numFmtId="38" fontId="9" fillId="6" borderId="14" xfId="1" applyFont="1" applyFill="1" applyBorder="1" applyAlignment="1">
      <alignment vertical="center" wrapText="1"/>
    </xf>
    <xf numFmtId="38" fontId="9" fillId="6" borderId="34" xfId="1" applyFont="1" applyFill="1" applyBorder="1" applyAlignment="1">
      <alignment vertical="center" wrapText="1"/>
    </xf>
    <xf numFmtId="38" fontId="9" fillId="6" borderId="20" xfId="1" applyFont="1" applyFill="1" applyBorder="1" applyAlignment="1">
      <alignment vertical="center" wrapText="1"/>
    </xf>
    <xf numFmtId="38" fontId="9" fillId="6" borderId="14" xfId="1" applyFont="1" applyFill="1" applyBorder="1" applyAlignment="1">
      <alignment vertical="center" shrinkToFit="1"/>
    </xf>
    <xf numFmtId="38" fontId="9" fillId="6" borderId="20" xfId="1" applyFont="1" applyFill="1" applyBorder="1" applyAlignment="1">
      <alignment vertical="center" shrinkToFit="1"/>
    </xf>
    <xf numFmtId="38" fontId="13" fillId="6" borderId="20" xfId="1" applyFont="1" applyFill="1" applyBorder="1" applyAlignment="1">
      <alignment vertical="center" wrapText="1"/>
    </xf>
    <xf numFmtId="38" fontId="9" fillId="6" borderId="12" xfId="1" applyFont="1" applyFill="1" applyBorder="1" applyAlignment="1">
      <alignment vertical="center" wrapText="1"/>
    </xf>
    <xf numFmtId="38" fontId="9" fillId="6" borderId="12" xfId="1" applyFont="1" applyFill="1" applyBorder="1" applyAlignment="1">
      <alignment vertical="center" shrinkToFit="1"/>
    </xf>
    <xf numFmtId="38" fontId="13" fillId="6" borderId="12" xfId="1" applyFont="1" applyFill="1" applyBorder="1" applyAlignment="1">
      <alignment vertical="center" wrapText="1"/>
    </xf>
    <xf numFmtId="38" fontId="7" fillId="6" borderId="14" xfId="1" applyFont="1" applyFill="1" applyBorder="1" applyAlignment="1">
      <alignment horizontal="right" vertical="center" shrinkToFit="1"/>
    </xf>
    <xf numFmtId="38" fontId="7" fillId="2" borderId="26" xfId="1" applyFont="1" applyFill="1" applyBorder="1" applyAlignment="1">
      <alignment horizontal="right" vertical="center" shrinkToFit="1"/>
    </xf>
    <xf numFmtId="177" fontId="7" fillId="7" borderId="15" xfId="1" applyNumberFormat="1" applyFont="1" applyFill="1" applyBorder="1" applyAlignment="1">
      <alignment horizontal="right" vertical="center" shrinkToFit="1"/>
    </xf>
    <xf numFmtId="177" fontId="7" fillId="7" borderId="10" xfId="1" applyNumberFormat="1" applyFont="1" applyFill="1" applyBorder="1" applyAlignment="1">
      <alignment horizontal="right" vertical="center" shrinkToFit="1"/>
    </xf>
    <xf numFmtId="177" fontId="7" fillId="7" borderId="21" xfId="1" applyNumberFormat="1" applyFont="1" applyFill="1" applyBorder="1" applyAlignment="1">
      <alignment horizontal="right" vertical="center" shrinkToFit="1"/>
    </xf>
    <xf numFmtId="177" fontId="7" fillId="7" borderId="17" xfId="1" applyNumberFormat="1" applyFont="1" applyFill="1" applyBorder="1" applyAlignment="1">
      <alignment horizontal="right" vertical="center" shrinkToFit="1"/>
    </xf>
    <xf numFmtId="177" fontId="11" fillId="7" borderId="17" xfId="1" applyNumberFormat="1" applyFont="1" applyFill="1" applyBorder="1" applyAlignment="1">
      <alignment horizontal="right" vertical="center" shrinkToFit="1"/>
    </xf>
    <xf numFmtId="177" fontId="11" fillId="7" borderId="15" xfId="1" applyNumberFormat="1" applyFont="1" applyFill="1" applyBorder="1" applyAlignment="1">
      <alignment horizontal="right" vertical="center" shrinkToFit="1"/>
    </xf>
    <xf numFmtId="178" fontId="7" fillId="7" borderId="15" xfId="3" applyNumberFormat="1" applyFont="1" applyFill="1" applyBorder="1" applyAlignment="1">
      <alignment horizontal="center" vertical="center"/>
    </xf>
    <xf numFmtId="178" fontId="7" fillId="7" borderId="17" xfId="3" applyNumberFormat="1" applyFont="1" applyFill="1" applyBorder="1" applyAlignment="1">
      <alignment horizontal="center" vertical="center"/>
    </xf>
    <xf numFmtId="178" fontId="7" fillId="7" borderId="21" xfId="3" applyNumberFormat="1" applyFont="1" applyFill="1" applyBorder="1" applyAlignment="1">
      <alignment horizontal="center" vertical="center"/>
    </xf>
    <xf numFmtId="178" fontId="7" fillId="7" borderId="10" xfId="3" applyNumberFormat="1" applyFont="1" applyFill="1" applyBorder="1" applyAlignment="1">
      <alignment horizontal="center" vertical="center"/>
    </xf>
    <xf numFmtId="176" fontId="7" fillId="7" borderId="7" xfId="3" applyNumberFormat="1" applyFont="1" applyFill="1" applyBorder="1" applyAlignment="1">
      <alignment horizontal="center" vertical="center" shrinkToFit="1"/>
    </xf>
    <xf numFmtId="0" fontId="9" fillId="7" borderId="16" xfId="3" applyFont="1" applyFill="1" applyBorder="1" applyAlignment="1">
      <alignment horizontal="center" vertical="center" wrapText="1" shrinkToFit="1"/>
    </xf>
    <xf numFmtId="0" fontId="9" fillId="7" borderId="12" xfId="3" applyFont="1" applyFill="1" applyBorder="1" applyAlignment="1">
      <alignment horizontal="center" vertical="center" shrinkToFit="1"/>
    </xf>
    <xf numFmtId="38" fontId="9" fillId="7" borderId="15" xfId="1" applyFont="1" applyFill="1" applyBorder="1" applyAlignment="1">
      <alignment vertical="center" wrapText="1"/>
    </xf>
    <xf numFmtId="38" fontId="9" fillId="7" borderId="16" xfId="1" applyFont="1" applyFill="1" applyBorder="1" applyAlignment="1">
      <alignment vertical="center" wrapText="1"/>
    </xf>
    <xf numFmtId="176" fontId="7" fillId="7" borderId="19" xfId="3" applyNumberFormat="1" applyFont="1" applyFill="1" applyBorder="1" applyAlignment="1">
      <alignment horizontal="center" vertical="center" shrinkToFit="1"/>
    </xf>
    <xf numFmtId="38" fontId="9" fillId="7" borderId="16" xfId="1" applyFont="1" applyFill="1" applyBorder="1" applyAlignment="1">
      <alignment vertical="center" shrinkToFit="1"/>
    </xf>
    <xf numFmtId="0" fontId="10" fillId="7" borderId="12" xfId="0" applyFont="1" applyFill="1" applyBorder="1" applyAlignment="1">
      <alignment horizontal="center" vertical="center" shrinkToFit="1"/>
    </xf>
    <xf numFmtId="0" fontId="11" fillId="7" borderId="12" xfId="0" applyFont="1" applyFill="1" applyBorder="1" applyAlignment="1">
      <alignment horizontal="center" vertical="center" shrinkToFit="1"/>
    </xf>
    <xf numFmtId="0" fontId="14" fillId="7" borderId="12" xfId="0" applyFont="1" applyFill="1" applyBorder="1" applyAlignment="1">
      <alignment horizontal="center" vertical="center" shrinkToFit="1"/>
    </xf>
    <xf numFmtId="0" fontId="13" fillId="7" borderId="12" xfId="3" applyFont="1" applyFill="1" applyBorder="1" applyAlignment="1">
      <alignment horizontal="center" vertical="center" shrinkToFit="1"/>
    </xf>
    <xf numFmtId="38" fontId="13" fillId="7" borderId="16" xfId="1" applyFont="1" applyFill="1" applyBorder="1" applyAlignment="1">
      <alignment vertical="center" wrapText="1"/>
    </xf>
    <xf numFmtId="176" fontId="7" fillId="7" borderId="16" xfId="3" applyNumberFormat="1" applyFont="1" applyFill="1" applyBorder="1" applyAlignment="1">
      <alignment horizontal="center" vertical="center" shrinkToFit="1"/>
    </xf>
    <xf numFmtId="176" fontId="7" fillId="7" borderId="29" xfId="3" applyNumberFormat="1" applyFont="1" applyFill="1" applyBorder="1" applyAlignment="1">
      <alignment horizontal="center" vertical="center" shrinkToFit="1"/>
    </xf>
    <xf numFmtId="176" fontId="7" fillId="7" borderId="18" xfId="3" applyNumberFormat="1" applyFont="1" applyFill="1" applyBorder="1" applyAlignment="1">
      <alignment horizontal="center" vertical="center" shrinkToFit="1"/>
    </xf>
    <xf numFmtId="0" fontId="9" fillId="7" borderId="12" xfId="3" applyFont="1" applyFill="1" applyBorder="1" applyAlignment="1">
      <alignment vertical="center" wrapText="1"/>
    </xf>
    <xf numFmtId="0" fontId="9" fillId="7" borderId="13" xfId="3" applyFont="1" applyFill="1" applyBorder="1" applyAlignment="1">
      <alignment vertical="center" wrapText="1"/>
    </xf>
    <xf numFmtId="0" fontId="9" fillId="7" borderId="31" xfId="3" applyFont="1" applyFill="1" applyBorder="1" applyAlignment="1">
      <alignment vertical="center" wrapText="1"/>
    </xf>
    <xf numFmtId="0" fontId="9" fillId="7" borderId="32" xfId="3" applyFont="1" applyFill="1" applyBorder="1" applyAlignment="1">
      <alignment vertical="center" wrapText="1"/>
    </xf>
    <xf numFmtId="0" fontId="9" fillId="7" borderId="12" xfId="3" applyFont="1" applyFill="1" applyBorder="1" applyAlignment="1">
      <alignment vertical="center" shrinkToFit="1"/>
    </xf>
    <xf numFmtId="0" fontId="10" fillId="7" borderId="13" xfId="0" applyFont="1" applyFill="1" applyBorder="1">
      <alignment vertical="center"/>
    </xf>
    <xf numFmtId="0" fontId="9" fillId="7" borderId="31" xfId="3" applyFont="1" applyFill="1" applyBorder="1" applyAlignment="1">
      <alignment vertical="center" shrinkToFit="1"/>
    </xf>
    <xf numFmtId="0" fontId="9" fillId="7" borderId="32" xfId="3" applyFont="1" applyFill="1" applyBorder="1" applyAlignment="1">
      <alignment vertical="center" shrinkToFit="1"/>
    </xf>
    <xf numFmtId="0" fontId="10" fillId="7" borderId="13" xfId="0" applyFont="1" applyFill="1" applyBorder="1" applyAlignment="1">
      <alignment vertical="center" wrapText="1"/>
    </xf>
    <xf numFmtId="0" fontId="13" fillId="7" borderId="12" xfId="3" applyFont="1" applyFill="1" applyBorder="1" applyAlignment="1">
      <alignment vertical="center" wrapText="1"/>
    </xf>
    <xf numFmtId="0" fontId="13" fillId="7" borderId="13" xfId="3" applyFont="1" applyFill="1" applyBorder="1" applyAlignment="1">
      <alignment vertical="center" wrapText="1"/>
    </xf>
    <xf numFmtId="0" fontId="9" fillId="7" borderId="13" xfId="3" applyFont="1" applyFill="1" applyBorder="1" applyAlignment="1">
      <alignment vertical="center" shrinkToFit="1"/>
    </xf>
    <xf numFmtId="0" fontId="12" fillId="7" borderId="12" xfId="3" applyFont="1" applyFill="1" applyBorder="1" applyAlignment="1">
      <alignment vertical="center" wrapText="1"/>
    </xf>
    <xf numFmtId="0" fontId="11" fillId="7" borderId="13" xfId="0" applyFont="1" applyFill="1" applyBorder="1" applyAlignment="1">
      <alignment vertical="center" wrapText="1"/>
    </xf>
    <xf numFmtId="0" fontId="10" fillId="7" borderId="13" xfId="0" applyFont="1" applyFill="1" applyBorder="1" applyAlignment="1">
      <alignment vertical="center" shrinkToFit="1"/>
    </xf>
    <xf numFmtId="0" fontId="14" fillId="7" borderId="13" xfId="0" applyFont="1" applyFill="1" applyBorder="1" applyAlignment="1">
      <alignment vertical="center" wrapText="1"/>
    </xf>
    <xf numFmtId="0" fontId="9" fillId="7" borderId="12" xfId="3" applyFont="1" applyFill="1" applyBorder="1" applyAlignment="1">
      <alignment vertical="center"/>
    </xf>
    <xf numFmtId="0" fontId="9" fillId="7" borderId="13" xfId="3" applyFont="1" applyFill="1" applyBorder="1" applyAlignment="1">
      <alignment vertical="center"/>
    </xf>
    <xf numFmtId="0" fontId="9" fillId="7" borderId="8" xfId="3" applyFont="1" applyFill="1" applyBorder="1" applyAlignment="1">
      <alignment vertical="center" wrapText="1"/>
    </xf>
    <xf numFmtId="0" fontId="9" fillId="7" borderId="1" xfId="3" applyFont="1" applyFill="1" applyBorder="1" applyAlignment="1">
      <alignment vertical="center" wrapText="1"/>
    </xf>
    <xf numFmtId="0" fontId="7" fillId="7" borderId="1" xfId="2" applyFont="1" applyFill="1" applyBorder="1" applyAlignment="1">
      <alignment horizontal="left" vertical="center"/>
    </xf>
    <xf numFmtId="0" fontId="9" fillId="5" borderId="8" xfId="3" applyFont="1" applyFill="1" applyBorder="1" applyAlignment="1">
      <alignment vertical="center" wrapText="1"/>
    </xf>
    <xf numFmtId="0" fontId="9" fillId="5" borderId="1" xfId="3" applyFont="1" applyFill="1" applyBorder="1" applyAlignment="1">
      <alignment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7" fillId="3" borderId="4" xfId="3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</cellXfs>
  <cellStyles count="7">
    <cellStyle name="桁区切り" xfId="1" builtinId="6"/>
    <cellStyle name="桁区切り 2" xfId="4" xr:uid="{00000000-0005-0000-0000-000001000000}"/>
    <cellStyle name="標準" xfId="0" builtinId="0"/>
    <cellStyle name="標準 2" xfId="6" xr:uid="{00000000-0005-0000-0000-000003000000}"/>
    <cellStyle name="標準 2 2" xfId="2" xr:uid="{00000000-0005-0000-0000-000004000000}"/>
    <cellStyle name="標準 3 2" xfId="5" xr:uid="{00000000-0005-0000-0000-000005000000}"/>
    <cellStyle name="標準 8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showZeros="0" tabSelected="1" view="pageBreakPreview" zoomScale="145" zoomScaleNormal="100" zoomScaleSheetLayoutView="14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9" sqref="G9"/>
    </sheetView>
  </sheetViews>
  <sheetFormatPr defaultColWidth="9" defaultRowHeight="12" x14ac:dyDescent="0.15"/>
  <cols>
    <col min="1" max="1" width="3.25" style="25" customWidth="1"/>
    <col min="2" max="2" width="6.5" style="8" customWidth="1"/>
    <col min="3" max="3" width="21.875" style="8" customWidth="1"/>
    <col min="4" max="4" width="18.5" style="8" customWidth="1"/>
    <col min="5" max="5" width="6.625" style="8" customWidth="1"/>
    <col min="6" max="6" width="14.25" style="8" customWidth="1"/>
    <col min="7" max="10" width="9.875" style="8" customWidth="1"/>
    <col min="11" max="12" width="10.75" style="8" customWidth="1"/>
    <col min="13" max="13" width="6.75" style="8" customWidth="1"/>
    <col min="14" max="14" width="1.25" style="8" customWidth="1"/>
    <col min="15" max="15" width="9" style="8"/>
    <col min="16" max="19" width="16.25" style="8" customWidth="1"/>
    <col min="20" max="16384" width="9" style="8"/>
  </cols>
  <sheetData>
    <row r="1" spans="1:13" s="1" customFormat="1" ht="18.75" customHeight="1" x14ac:dyDescent="0.15">
      <c r="A1" s="24"/>
      <c r="C1" s="3"/>
      <c r="D1" s="22"/>
      <c r="E1" s="108" t="s">
        <v>24</v>
      </c>
      <c r="F1" s="108"/>
      <c r="G1" s="108"/>
      <c r="H1" s="22"/>
      <c r="J1" s="2" t="s">
        <v>4</v>
      </c>
      <c r="K1" s="103"/>
      <c r="L1" s="103"/>
      <c r="M1" s="103"/>
    </row>
    <row r="2" spans="1:13" s="1" customFormat="1" ht="18.75" customHeight="1" x14ac:dyDescent="0.15">
      <c r="A2" s="24"/>
      <c r="B2" s="23" t="s">
        <v>14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1" customFormat="1" ht="18.75" customHeight="1" x14ac:dyDescent="0.15">
      <c r="A3" s="24"/>
      <c r="B3" s="23" t="s">
        <v>18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s="1" customFormat="1" ht="18.75" customHeight="1" x14ac:dyDescent="0.15">
      <c r="A4" s="24"/>
      <c r="B4" s="23" t="s">
        <v>17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36" customHeight="1" x14ac:dyDescent="0.15">
      <c r="B5" s="4" t="s">
        <v>0</v>
      </c>
      <c r="C5" s="106" t="s">
        <v>5</v>
      </c>
      <c r="D5" s="107"/>
      <c r="E5" s="19" t="s">
        <v>6</v>
      </c>
      <c r="F5" s="37" t="s">
        <v>7</v>
      </c>
      <c r="G5" s="44" t="s">
        <v>12</v>
      </c>
      <c r="H5" s="18" t="s">
        <v>13</v>
      </c>
      <c r="I5" s="37" t="s">
        <v>23</v>
      </c>
      <c r="J5" s="37" t="s">
        <v>21</v>
      </c>
      <c r="K5" s="5" t="s">
        <v>16</v>
      </c>
      <c r="L5" s="6" t="s">
        <v>22</v>
      </c>
      <c r="M5" s="7" t="s">
        <v>1</v>
      </c>
    </row>
    <row r="6" spans="1:13" ht="18.75" customHeight="1" x14ac:dyDescent="0.15">
      <c r="A6" s="17" t="s">
        <v>8</v>
      </c>
      <c r="B6" s="28">
        <v>46113</v>
      </c>
      <c r="C6" s="104" t="s">
        <v>10</v>
      </c>
      <c r="D6" s="105"/>
      <c r="E6" s="29" t="s">
        <v>9</v>
      </c>
      <c r="F6" s="43" t="s">
        <v>19</v>
      </c>
      <c r="G6" s="45">
        <v>52865</v>
      </c>
      <c r="H6" s="36">
        <v>52875</v>
      </c>
      <c r="I6" s="38">
        <f>IF(H6="","",H6-G6)</f>
        <v>10</v>
      </c>
      <c r="J6" s="40">
        <f>I6</f>
        <v>10</v>
      </c>
      <c r="K6" s="30">
        <v>3000</v>
      </c>
      <c r="L6" s="31">
        <f>SUM(K6)</f>
        <v>3000</v>
      </c>
      <c r="M6" s="32">
        <v>1</v>
      </c>
    </row>
    <row r="7" spans="1:13" ht="18.75" customHeight="1" x14ac:dyDescent="0.15">
      <c r="A7" s="17" t="s">
        <v>8</v>
      </c>
      <c r="B7" s="28">
        <v>46114</v>
      </c>
      <c r="C7" s="104" t="s">
        <v>15</v>
      </c>
      <c r="D7" s="105"/>
      <c r="E7" s="29" t="s">
        <v>11</v>
      </c>
      <c r="F7" s="43" t="s">
        <v>19</v>
      </c>
      <c r="G7" s="45">
        <v>52875</v>
      </c>
      <c r="H7" s="36">
        <v>52963</v>
      </c>
      <c r="I7" s="38">
        <f t="shared" ref="I7:I57" si="0">IF(H7="","",H7-G7)</f>
        <v>88</v>
      </c>
      <c r="J7" s="41">
        <f>SUM(I7,J6)</f>
        <v>98</v>
      </c>
      <c r="K7" s="33">
        <v>300</v>
      </c>
      <c r="L7" s="34">
        <f>SUM(L6,K7)</f>
        <v>3300</v>
      </c>
      <c r="M7" s="35">
        <v>2</v>
      </c>
    </row>
    <row r="8" spans="1:13" ht="18.75" customHeight="1" x14ac:dyDescent="0.15">
      <c r="A8" s="17" t="s">
        <v>8</v>
      </c>
      <c r="B8" s="28"/>
      <c r="C8" s="104" t="s">
        <v>20</v>
      </c>
      <c r="D8" s="105"/>
      <c r="E8" s="29" t="s">
        <v>11</v>
      </c>
      <c r="F8" s="43" t="s">
        <v>19</v>
      </c>
      <c r="G8" s="45">
        <v>52953</v>
      </c>
      <c r="H8" s="36">
        <v>53333</v>
      </c>
      <c r="I8" s="38">
        <f t="shared" si="0"/>
        <v>380</v>
      </c>
      <c r="J8" s="41">
        <f>SUM(I8,J7)</f>
        <v>478</v>
      </c>
      <c r="K8" s="33">
        <v>300</v>
      </c>
      <c r="L8" s="34">
        <f>SUM(L7,K8)</f>
        <v>3600</v>
      </c>
      <c r="M8" s="35">
        <v>3</v>
      </c>
    </row>
    <row r="9" spans="1:13" ht="18.75" customHeight="1" x14ac:dyDescent="0.15">
      <c r="A9" s="17"/>
      <c r="B9" s="68"/>
      <c r="C9" s="83"/>
      <c r="D9" s="84"/>
      <c r="E9" s="69"/>
      <c r="F9" s="70"/>
      <c r="G9" s="71"/>
      <c r="H9" s="72"/>
      <c r="I9" s="53" t="str">
        <f t="shared" si="0"/>
        <v/>
      </c>
      <c r="J9" s="47">
        <f>SUM(I9)</f>
        <v>0</v>
      </c>
      <c r="K9" s="58"/>
      <c r="L9" s="56">
        <f>SUM(K9)</f>
        <v>0</v>
      </c>
      <c r="M9" s="64"/>
    </row>
    <row r="10" spans="1:13" ht="18.75" customHeight="1" x14ac:dyDescent="0.15">
      <c r="B10" s="68"/>
      <c r="C10" s="83"/>
      <c r="D10" s="84"/>
      <c r="E10" s="69"/>
      <c r="F10" s="70"/>
      <c r="G10" s="71"/>
      <c r="H10" s="72"/>
      <c r="I10" s="53" t="str">
        <f t="shared" si="0"/>
        <v/>
      </c>
      <c r="J10" s="47" t="str">
        <f>IF(H10="","",SUM(I10,J9))</f>
        <v/>
      </c>
      <c r="K10" s="58"/>
      <c r="L10" s="56" t="str">
        <f>IF(K10="","",SUM(K10,L9))</f>
        <v/>
      </c>
      <c r="M10" s="64"/>
    </row>
    <row r="11" spans="1:13" ht="18.75" customHeight="1" x14ac:dyDescent="0.15">
      <c r="B11" s="68"/>
      <c r="C11" s="83"/>
      <c r="D11" s="84"/>
      <c r="E11" s="69"/>
      <c r="F11" s="70"/>
      <c r="G11" s="71"/>
      <c r="H11" s="72"/>
      <c r="I11" s="53" t="str">
        <f t="shared" si="0"/>
        <v/>
      </c>
      <c r="J11" s="47" t="str">
        <f t="shared" ref="J11:J57" si="1">IF(H11="","",SUM(I11,J10))</f>
        <v/>
      </c>
      <c r="K11" s="58"/>
      <c r="L11" s="56" t="str">
        <f t="shared" ref="L11:L57" si="2">IF(K11="","",SUM(K11,L10))</f>
        <v/>
      </c>
      <c r="M11" s="65"/>
    </row>
    <row r="12" spans="1:13" ht="18.75" customHeight="1" x14ac:dyDescent="0.15">
      <c r="B12" s="68"/>
      <c r="C12" s="83"/>
      <c r="D12" s="84"/>
      <c r="E12" s="69"/>
      <c r="F12" s="70"/>
      <c r="G12" s="71"/>
      <c r="H12" s="72"/>
      <c r="I12" s="53" t="str">
        <f t="shared" si="0"/>
        <v/>
      </c>
      <c r="J12" s="49" t="str">
        <f t="shared" si="1"/>
        <v/>
      </c>
      <c r="K12" s="60"/>
      <c r="L12" s="56" t="str">
        <f t="shared" si="2"/>
        <v/>
      </c>
      <c r="M12" s="66"/>
    </row>
    <row r="13" spans="1:13" ht="18.75" customHeight="1" x14ac:dyDescent="0.15">
      <c r="B13" s="73"/>
      <c r="C13" s="83"/>
      <c r="D13" s="84"/>
      <c r="E13" s="69"/>
      <c r="F13" s="70"/>
      <c r="G13" s="71"/>
      <c r="H13" s="72"/>
      <c r="I13" s="53" t="str">
        <f t="shared" si="0"/>
        <v/>
      </c>
      <c r="J13" s="47" t="str">
        <f t="shared" si="1"/>
        <v/>
      </c>
      <c r="K13" s="58"/>
      <c r="L13" s="56" t="str">
        <f t="shared" si="2"/>
        <v/>
      </c>
      <c r="M13" s="65"/>
    </row>
    <row r="14" spans="1:13" ht="18.75" customHeight="1" x14ac:dyDescent="0.15">
      <c r="B14" s="73"/>
      <c r="C14" s="101"/>
      <c r="D14" s="102"/>
      <c r="E14" s="69"/>
      <c r="F14" s="70"/>
      <c r="G14" s="71"/>
      <c r="H14" s="72"/>
      <c r="I14" s="53" t="str">
        <f t="shared" si="0"/>
        <v/>
      </c>
      <c r="J14" s="47" t="str">
        <f t="shared" si="1"/>
        <v/>
      </c>
      <c r="K14" s="58"/>
      <c r="L14" s="56" t="str">
        <f t="shared" si="2"/>
        <v/>
      </c>
      <c r="M14" s="65"/>
    </row>
    <row r="15" spans="1:13" ht="18.75" customHeight="1" x14ac:dyDescent="0.15">
      <c r="B15" s="73"/>
      <c r="C15" s="83"/>
      <c r="D15" s="84"/>
      <c r="E15" s="69"/>
      <c r="F15" s="70"/>
      <c r="G15" s="71"/>
      <c r="H15" s="72"/>
      <c r="I15" s="53" t="str">
        <f t="shared" si="0"/>
        <v/>
      </c>
      <c r="J15" s="47" t="str">
        <f t="shared" si="1"/>
        <v/>
      </c>
      <c r="K15" s="58"/>
      <c r="L15" s="56" t="str">
        <f t="shared" si="2"/>
        <v/>
      </c>
      <c r="M15" s="65"/>
    </row>
    <row r="16" spans="1:13" ht="18.75" customHeight="1" x14ac:dyDescent="0.15">
      <c r="B16" s="73"/>
      <c r="C16" s="87"/>
      <c r="D16" s="94"/>
      <c r="E16" s="69"/>
      <c r="F16" s="70"/>
      <c r="G16" s="71"/>
      <c r="H16" s="74"/>
      <c r="I16" s="54" t="str">
        <f t="shared" si="0"/>
        <v/>
      </c>
      <c r="J16" s="50" t="str">
        <f t="shared" si="1"/>
        <v/>
      </c>
      <c r="K16" s="58"/>
      <c r="L16" s="56" t="str">
        <f t="shared" si="2"/>
        <v/>
      </c>
      <c r="M16" s="65"/>
    </row>
    <row r="17" spans="2:14" ht="18.75" customHeight="1" x14ac:dyDescent="0.15">
      <c r="B17" s="73"/>
      <c r="C17" s="83"/>
      <c r="D17" s="84"/>
      <c r="E17" s="69"/>
      <c r="F17" s="70"/>
      <c r="G17" s="71"/>
      <c r="H17" s="72"/>
      <c r="I17" s="53" t="str">
        <f t="shared" si="0"/>
        <v/>
      </c>
      <c r="J17" s="47" t="str">
        <f t="shared" si="1"/>
        <v/>
      </c>
      <c r="K17" s="58"/>
      <c r="L17" s="56" t="str">
        <f t="shared" si="2"/>
        <v/>
      </c>
      <c r="M17" s="65"/>
    </row>
    <row r="18" spans="2:14" ht="18.75" customHeight="1" x14ac:dyDescent="0.15">
      <c r="B18" s="73"/>
      <c r="C18" s="83"/>
      <c r="D18" s="84"/>
      <c r="E18" s="69"/>
      <c r="F18" s="70"/>
      <c r="G18" s="71"/>
      <c r="H18" s="72"/>
      <c r="I18" s="53" t="str">
        <f t="shared" si="0"/>
        <v/>
      </c>
      <c r="J18" s="47" t="str">
        <f t="shared" si="1"/>
        <v/>
      </c>
      <c r="K18" s="58"/>
      <c r="L18" s="56" t="str">
        <f t="shared" si="2"/>
        <v/>
      </c>
      <c r="M18" s="65"/>
    </row>
    <row r="19" spans="2:14" ht="18.75" customHeight="1" x14ac:dyDescent="0.15">
      <c r="B19" s="73"/>
      <c r="C19" s="83"/>
      <c r="D19" s="84"/>
      <c r="E19" s="69"/>
      <c r="F19" s="70"/>
      <c r="G19" s="71"/>
      <c r="H19" s="72"/>
      <c r="I19" s="53" t="str">
        <f t="shared" si="0"/>
        <v/>
      </c>
      <c r="J19" s="47" t="str">
        <f t="shared" si="1"/>
        <v/>
      </c>
      <c r="K19" s="58"/>
      <c r="L19" s="56" t="str">
        <f t="shared" si="2"/>
        <v/>
      </c>
      <c r="M19" s="65"/>
    </row>
    <row r="20" spans="2:14" ht="18.75" customHeight="1" x14ac:dyDescent="0.15">
      <c r="B20" s="73"/>
      <c r="C20" s="83"/>
      <c r="D20" s="84"/>
      <c r="E20" s="69"/>
      <c r="F20" s="70"/>
      <c r="G20" s="71"/>
      <c r="H20" s="72"/>
      <c r="I20" s="53" t="str">
        <f t="shared" si="0"/>
        <v/>
      </c>
      <c r="J20" s="47" t="str">
        <f t="shared" si="1"/>
        <v/>
      </c>
      <c r="K20" s="58"/>
      <c r="L20" s="56" t="str">
        <f t="shared" si="2"/>
        <v/>
      </c>
      <c r="M20" s="65"/>
    </row>
    <row r="21" spans="2:14" ht="18.75" customHeight="1" x14ac:dyDescent="0.15">
      <c r="B21" s="73"/>
      <c r="C21" s="83"/>
      <c r="D21" s="84"/>
      <c r="E21" s="69"/>
      <c r="F21" s="70"/>
      <c r="G21" s="71"/>
      <c r="H21" s="72"/>
      <c r="I21" s="53" t="str">
        <f t="shared" si="0"/>
        <v/>
      </c>
      <c r="J21" s="47" t="str">
        <f t="shared" si="1"/>
        <v/>
      </c>
      <c r="K21" s="58"/>
      <c r="L21" s="56" t="str">
        <f t="shared" si="2"/>
        <v/>
      </c>
      <c r="M21" s="65"/>
    </row>
    <row r="22" spans="2:14" ht="18.75" customHeight="1" x14ac:dyDescent="0.15">
      <c r="B22" s="73"/>
      <c r="C22" s="83"/>
      <c r="D22" s="84"/>
      <c r="E22" s="69"/>
      <c r="F22" s="70"/>
      <c r="G22" s="71"/>
      <c r="H22" s="72"/>
      <c r="I22" s="53" t="str">
        <f t="shared" si="0"/>
        <v/>
      </c>
      <c r="J22" s="47" t="str">
        <f t="shared" si="1"/>
        <v/>
      </c>
      <c r="K22" s="58"/>
      <c r="L22" s="56" t="str">
        <f t="shared" si="2"/>
        <v/>
      </c>
      <c r="M22" s="65"/>
    </row>
    <row r="23" spans="2:14" ht="18.75" customHeight="1" x14ac:dyDescent="0.15">
      <c r="B23" s="73"/>
      <c r="C23" s="85"/>
      <c r="D23" s="86"/>
      <c r="E23" s="69"/>
      <c r="F23" s="70"/>
      <c r="G23" s="71"/>
      <c r="H23" s="72"/>
      <c r="I23" s="53" t="str">
        <f t="shared" si="0"/>
        <v/>
      </c>
      <c r="J23" s="47" t="str">
        <f t="shared" si="1"/>
        <v/>
      </c>
      <c r="K23" s="58"/>
      <c r="L23" s="56" t="str">
        <f t="shared" si="2"/>
        <v/>
      </c>
      <c r="M23" s="65"/>
    </row>
    <row r="24" spans="2:14" ht="18.75" customHeight="1" x14ac:dyDescent="0.15">
      <c r="B24" s="73"/>
      <c r="C24" s="83"/>
      <c r="D24" s="84"/>
      <c r="E24" s="69"/>
      <c r="F24" s="70"/>
      <c r="G24" s="71"/>
      <c r="H24" s="72"/>
      <c r="I24" s="53" t="str">
        <f t="shared" si="0"/>
        <v/>
      </c>
      <c r="J24" s="47" t="str">
        <f t="shared" si="1"/>
        <v/>
      </c>
      <c r="K24" s="58"/>
      <c r="L24" s="56" t="str">
        <f t="shared" si="2"/>
        <v/>
      </c>
      <c r="M24" s="65"/>
    </row>
    <row r="25" spans="2:14" ht="18.75" customHeight="1" x14ac:dyDescent="0.15">
      <c r="B25" s="73"/>
      <c r="C25" s="83"/>
      <c r="D25" s="84"/>
      <c r="E25" s="69"/>
      <c r="F25" s="70"/>
      <c r="G25" s="71"/>
      <c r="H25" s="72"/>
      <c r="I25" s="53" t="str">
        <f t="shared" si="0"/>
        <v/>
      </c>
      <c r="J25" s="49" t="str">
        <f t="shared" si="1"/>
        <v/>
      </c>
      <c r="K25" s="61"/>
      <c r="L25" s="56" t="str">
        <f t="shared" si="2"/>
        <v/>
      </c>
      <c r="M25" s="65"/>
    </row>
    <row r="26" spans="2:14" ht="18.75" customHeight="1" x14ac:dyDescent="0.15">
      <c r="B26" s="73"/>
      <c r="C26" s="87"/>
      <c r="D26" s="88"/>
      <c r="E26" s="69"/>
      <c r="F26" s="75"/>
      <c r="G26" s="71"/>
      <c r="H26" s="72"/>
      <c r="I26" s="53" t="str">
        <f t="shared" si="0"/>
        <v/>
      </c>
      <c r="J26" s="49" t="str">
        <f t="shared" si="1"/>
        <v/>
      </c>
      <c r="K26" s="61"/>
      <c r="L26" s="56" t="str">
        <f t="shared" si="2"/>
        <v/>
      </c>
      <c r="M26" s="65"/>
      <c r="N26" s="9"/>
    </row>
    <row r="27" spans="2:14" ht="18.75" customHeight="1" x14ac:dyDescent="0.15">
      <c r="B27" s="73"/>
      <c r="C27" s="83"/>
      <c r="D27" s="84"/>
      <c r="E27" s="69"/>
      <c r="F27" s="70"/>
      <c r="G27" s="71"/>
      <c r="H27" s="72"/>
      <c r="I27" s="53" t="str">
        <f t="shared" si="0"/>
        <v/>
      </c>
      <c r="J27" s="49" t="str">
        <f t="shared" si="1"/>
        <v/>
      </c>
      <c r="K27" s="61"/>
      <c r="L27" s="56" t="str">
        <f t="shared" si="2"/>
        <v/>
      </c>
      <c r="M27" s="65"/>
    </row>
    <row r="28" spans="2:14" ht="18.75" customHeight="1" x14ac:dyDescent="0.15">
      <c r="B28" s="73"/>
      <c r="C28" s="83"/>
      <c r="D28" s="84"/>
      <c r="E28" s="69"/>
      <c r="F28" s="70"/>
      <c r="G28" s="71"/>
      <c r="H28" s="72"/>
      <c r="I28" s="53" t="str">
        <f t="shared" si="0"/>
        <v/>
      </c>
      <c r="J28" s="49" t="str">
        <f t="shared" si="1"/>
        <v/>
      </c>
      <c r="K28" s="61"/>
      <c r="L28" s="56" t="str">
        <f t="shared" si="2"/>
        <v/>
      </c>
      <c r="M28" s="65"/>
    </row>
    <row r="29" spans="2:14" ht="18.75" customHeight="1" x14ac:dyDescent="0.15">
      <c r="B29" s="73"/>
      <c r="C29" s="83"/>
      <c r="D29" s="91"/>
      <c r="E29" s="69"/>
      <c r="F29" s="75"/>
      <c r="G29" s="71"/>
      <c r="H29" s="72"/>
      <c r="I29" s="53" t="str">
        <f t="shared" si="0"/>
        <v/>
      </c>
      <c r="J29" s="49" t="str">
        <f t="shared" si="1"/>
        <v/>
      </c>
      <c r="K29" s="61"/>
      <c r="L29" s="56" t="str">
        <f t="shared" si="2"/>
        <v/>
      </c>
      <c r="M29" s="65"/>
    </row>
    <row r="30" spans="2:14" ht="18.75" customHeight="1" x14ac:dyDescent="0.15">
      <c r="B30" s="73"/>
      <c r="C30" s="89"/>
      <c r="D30" s="90"/>
      <c r="E30" s="69"/>
      <c r="F30" s="70"/>
      <c r="G30" s="71"/>
      <c r="H30" s="74"/>
      <c r="I30" s="54" t="str">
        <f t="shared" si="0"/>
        <v/>
      </c>
      <c r="J30" s="51" t="str">
        <f t="shared" si="1"/>
        <v/>
      </c>
      <c r="K30" s="61"/>
      <c r="L30" s="56" t="str">
        <f t="shared" si="2"/>
        <v/>
      </c>
      <c r="M30" s="65"/>
    </row>
    <row r="31" spans="2:14" ht="18.75" customHeight="1" x14ac:dyDescent="0.15">
      <c r="B31" s="73"/>
      <c r="C31" s="83"/>
      <c r="D31" s="84"/>
      <c r="E31" s="69"/>
      <c r="F31" s="70"/>
      <c r="G31" s="71"/>
      <c r="H31" s="72"/>
      <c r="I31" s="53" t="str">
        <f t="shared" si="0"/>
        <v/>
      </c>
      <c r="J31" s="49" t="str">
        <f t="shared" si="1"/>
        <v/>
      </c>
      <c r="K31" s="61"/>
      <c r="L31" s="56" t="str">
        <f t="shared" si="2"/>
        <v/>
      </c>
      <c r="M31" s="65"/>
    </row>
    <row r="32" spans="2:14" ht="18.75" customHeight="1" x14ac:dyDescent="0.15">
      <c r="B32" s="73"/>
      <c r="C32" s="85"/>
      <c r="D32" s="86"/>
      <c r="E32" s="69"/>
      <c r="F32" s="70"/>
      <c r="G32" s="71"/>
      <c r="H32" s="72"/>
      <c r="I32" s="53" t="str">
        <f t="shared" si="0"/>
        <v/>
      </c>
      <c r="J32" s="49" t="str">
        <f t="shared" si="1"/>
        <v/>
      </c>
      <c r="K32" s="61"/>
      <c r="L32" s="56" t="str">
        <f t="shared" si="2"/>
        <v/>
      </c>
      <c r="M32" s="65"/>
    </row>
    <row r="33" spans="2:13" ht="18.75" customHeight="1" x14ac:dyDescent="0.15">
      <c r="B33" s="73"/>
      <c r="C33" s="83"/>
      <c r="D33" s="84"/>
      <c r="E33" s="69"/>
      <c r="F33" s="70"/>
      <c r="G33" s="71"/>
      <c r="H33" s="72"/>
      <c r="I33" s="53" t="str">
        <f t="shared" si="0"/>
        <v/>
      </c>
      <c r="J33" s="49" t="str">
        <f t="shared" si="1"/>
        <v/>
      </c>
      <c r="K33" s="61"/>
      <c r="L33" s="56" t="str">
        <f t="shared" si="2"/>
        <v/>
      </c>
      <c r="M33" s="65"/>
    </row>
    <row r="34" spans="2:13" ht="18.75" customHeight="1" x14ac:dyDescent="0.15">
      <c r="B34" s="73"/>
      <c r="C34" s="83"/>
      <c r="D34" s="84"/>
      <c r="E34" s="69"/>
      <c r="F34" s="70"/>
      <c r="G34" s="71"/>
      <c r="H34" s="72"/>
      <c r="I34" s="53" t="str">
        <f t="shared" si="0"/>
        <v/>
      </c>
      <c r="J34" s="49" t="str">
        <f t="shared" si="1"/>
        <v/>
      </c>
      <c r="K34" s="61"/>
      <c r="L34" s="56" t="str">
        <f t="shared" si="2"/>
        <v/>
      </c>
      <c r="M34" s="65"/>
    </row>
    <row r="35" spans="2:13" ht="18.75" customHeight="1" x14ac:dyDescent="0.15">
      <c r="B35" s="73"/>
      <c r="C35" s="83"/>
      <c r="D35" s="84"/>
      <c r="E35" s="69"/>
      <c r="F35" s="70"/>
      <c r="G35" s="71"/>
      <c r="H35" s="72"/>
      <c r="I35" s="53" t="str">
        <f t="shared" si="0"/>
        <v/>
      </c>
      <c r="J35" s="49" t="str">
        <f t="shared" si="1"/>
        <v/>
      </c>
      <c r="K35" s="61"/>
      <c r="L35" s="56" t="str">
        <f t="shared" si="2"/>
        <v/>
      </c>
      <c r="M35" s="65"/>
    </row>
    <row r="36" spans="2:13" ht="18.75" customHeight="1" x14ac:dyDescent="0.15">
      <c r="B36" s="73"/>
      <c r="C36" s="83"/>
      <c r="D36" s="84"/>
      <c r="E36" s="69"/>
      <c r="F36" s="70"/>
      <c r="G36" s="71"/>
      <c r="H36" s="72"/>
      <c r="I36" s="53" t="str">
        <f t="shared" si="0"/>
        <v/>
      </c>
      <c r="J36" s="49" t="str">
        <f t="shared" si="1"/>
        <v/>
      </c>
      <c r="K36" s="61"/>
      <c r="L36" s="56" t="str">
        <f t="shared" si="2"/>
        <v/>
      </c>
      <c r="M36" s="65"/>
    </row>
    <row r="37" spans="2:13" ht="18.75" customHeight="1" x14ac:dyDescent="0.15">
      <c r="B37" s="73"/>
      <c r="C37" s="83"/>
      <c r="D37" s="84"/>
      <c r="E37" s="69"/>
      <c r="F37" s="70"/>
      <c r="G37" s="71"/>
      <c r="H37" s="72"/>
      <c r="I37" s="53" t="str">
        <f t="shared" si="0"/>
        <v/>
      </c>
      <c r="J37" s="49" t="str">
        <f t="shared" si="1"/>
        <v/>
      </c>
      <c r="K37" s="61"/>
      <c r="L37" s="56" t="str">
        <f t="shared" si="2"/>
        <v/>
      </c>
      <c r="M37" s="65"/>
    </row>
    <row r="38" spans="2:13" ht="18.75" customHeight="1" x14ac:dyDescent="0.15">
      <c r="B38" s="73"/>
      <c r="C38" s="95"/>
      <c r="D38" s="96"/>
      <c r="E38" s="69"/>
      <c r="F38" s="76"/>
      <c r="G38" s="71"/>
      <c r="H38" s="72"/>
      <c r="I38" s="53" t="str">
        <f t="shared" si="0"/>
        <v/>
      </c>
      <c r="J38" s="49" t="str">
        <f t="shared" si="1"/>
        <v/>
      </c>
      <c r="K38" s="62"/>
      <c r="L38" s="56" t="str">
        <f t="shared" si="2"/>
        <v/>
      </c>
      <c r="M38" s="65"/>
    </row>
    <row r="39" spans="2:13" ht="18.75" customHeight="1" x14ac:dyDescent="0.15">
      <c r="B39" s="73"/>
      <c r="C39" s="83"/>
      <c r="D39" s="84"/>
      <c r="E39" s="69"/>
      <c r="F39" s="70"/>
      <c r="G39" s="71"/>
      <c r="H39" s="72"/>
      <c r="I39" s="53" t="str">
        <f t="shared" si="0"/>
        <v/>
      </c>
      <c r="J39" s="49" t="str">
        <f t="shared" si="1"/>
        <v/>
      </c>
      <c r="K39" s="61"/>
      <c r="L39" s="56" t="str">
        <f t="shared" si="2"/>
        <v/>
      </c>
      <c r="M39" s="65"/>
    </row>
    <row r="40" spans="2:13" ht="18.75" customHeight="1" x14ac:dyDescent="0.15">
      <c r="B40" s="73"/>
      <c r="C40" s="92"/>
      <c r="D40" s="98"/>
      <c r="E40" s="69"/>
      <c r="F40" s="77"/>
      <c r="G40" s="71"/>
      <c r="H40" s="72"/>
      <c r="I40" s="53" t="str">
        <f t="shared" si="0"/>
        <v/>
      </c>
      <c r="J40" s="49" t="str">
        <f t="shared" si="1"/>
        <v/>
      </c>
      <c r="K40" s="61"/>
      <c r="L40" s="56" t="str">
        <f t="shared" si="2"/>
        <v/>
      </c>
      <c r="M40" s="65"/>
    </row>
    <row r="41" spans="2:13" ht="18.75" customHeight="1" x14ac:dyDescent="0.15">
      <c r="B41" s="73"/>
      <c r="C41" s="92"/>
      <c r="D41" s="98"/>
      <c r="E41" s="69"/>
      <c r="F41" s="77"/>
      <c r="G41" s="71"/>
      <c r="H41" s="72"/>
      <c r="I41" s="53" t="str">
        <f t="shared" si="0"/>
        <v/>
      </c>
      <c r="J41" s="49" t="str">
        <f t="shared" si="1"/>
        <v/>
      </c>
      <c r="K41" s="61"/>
      <c r="L41" s="56" t="str">
        <f t="shared" si="2"/>
        <v/>
      </c>
      <c r="M41" s="65"/>
    </row>
    <row r="42" spans="2:13" ht="18.75" customHeight="1" x14ac:dyDescent="0.15">
      <c r="B42" s="73"/>
      <c r="C42" s="92"/>
      <c r="D42" s="93"/>
      <c r="E42" s="69"/>
      <c r="F42" s="78"/>
      <c r="G42" s="71"/>
      <c r="H42" s="79"/>
      <c r="I42" s="55" t="str">
        <f t="shared" si="0"/>
        <v/>
      </c>
      <c r="J42" s="52" t="str">
        <f t="shared" si="1"/>
        <v/>
      </c>
      <c r="K42" s="61"/>
      <c r="L42" s="56" t="str">
        <f t="shared" si="2"/>
        <v/>
      </c>
      <c r="M42" s="65"/>
    </row>
    <row r="43" spans="2:13" ht="18.75" customHeight="1" x14ac:dyDescent="0.15">
      <c r="B43" s="73"/>
      <c r="C43" s="83"/>
      <c r="D43" s="84"/>
      <c r="E43" s="69"/>
      <c r="F43" s="70"/>
      <c r="G43" s="71"/>
      <c r="H43" s="72"/>
      <c r="I43" s="53" t="str">
        <f t="shared" si="0"/>
        <v/>
      </c>
      <c r="J43" s="49" t="str">
        <f t="shared" si="1"/>
        <v/>
      </c>
      <c r="K43" s="61"/>
      <c r="L43" s="56" t="str">
        <f t="shared" si="2"/>
        <v/>
      </c>
      <c r="M43" s="65"/>
    </row>
    <row r="44" spans="2:13" ht="18.75" customHeight="1" x14ac:dyDescent="0.15">
      <c r="B44" s="73"/>
      <c r="C44" s="83"/>
      <c r="D44" s="84"/>
      <c r="E44" s="69"/>
      <c r="F44" s="70"/>
      <c r="G44" s="71"/>
      <c r="H44" s="72"/>
      <c r="I44" s="53" t="str">
        <f t="shared" si="0"/>
        <v/>
      </c>
      <c r="J44" s="49" t="str">
        <f t="shared" si="1"/>
        <v/>
      </c>
      <c r="K44" s="61"/>
      <c r="L44" s="56" t="str">
        <f t="shared" si="2"/>
        <v/>
      </c>
      <c r="M44" s="65"/>
    </row>
    <row r="45" spans="2:13" ht="18.75" customHeight="1" x14ac:dyDescent="0.15">
      <c r="B45" s="73"/>
      <c r="C45" s="83"/>
      <c r="D45" s="84"/>
      <c r="E45" s="69"/>
      <c r="F45" s="70"/>
      <c r="G45" s="71"/>
      <c r="H45" s="72"/>
      <c r="I45" s="53" t="str">
        <f t="shared" si="0"/>
        <v/>
      </c>
      <c r="J45" s="49" t="str">
        <f t="shared" si="1"/>
        <v/>
      </c>
      <c r="K45" s="61"/>
      <c r="L45" s="56" t="str">
        <f t="shared" si="2"/>
        <v/>
      </c>
      <c r="M45" s="65"/>
    </row>
    <row r="46" spans="2:13" ht="18.75" customHeight="1" x14ac:dyDescent="0.15">
      <c r="B46" s="73"/>
      <c r="C46" s="83"/>
      <c r="D46" s="84"/>
      <c r="E46" s="69"/>
      <c r="F46" s="70"/>
      <c r="G46" s="71"/>
      <c r="H46" s="72"/>
      <c r="I46" s="53" t="str">
        <f t="shared" si="0"/>
        <v/>
      </c>
      <c r="J46" s="49" t="str">
        <f t="shared" si="1"/>
        <v/>
      </c>
      <c r="K46" s="61"/>
      <c r="L46" s="56" t="str">
        <f t="shared" si="2"/>
        <v/>
      </c>
      <c r="M46" s="65"/>
    </row>
    <row r="47" spans="2:13" ht="18.75" customHeight="1" x14ac:dyDescent="0.15">
      <c r="B47" s="73"/>
      <c r="C47" s="83"/>
      <c r="D47" s="84"/>
      <c r="E47" s="69"/>
      <c r="F47" s="70"/>
      <c r="G47" s="71"/>
      <c r="H47" s="72"/>
      <c r="I47" s="53" t="str">
        <f t="shared" si="0"/>
        <v/>
      </c>
      <c r="J47" s="49" t="str">
        <f t="shared" si="1"/>
        <v/>
      </c>
      <c r="K47" s="61"/>
      <c r="L47" s="56" t="str">
        <f t="shared" si="2"/>
        <v/>
      </c>
      <c r="M47" s="65"/>
    </row>
    <row r="48" spans="2:13" ht="18.75" customHeight="1" x14ac:dyDescent="0.15">
      <c r="B48" s="73"/>
      <c r="C48" s="99"/>
      <c r="D48" s="88"/>
      <c r="E48" s="69"/>
      <c r="F48" s="75"/>
      <c r="G48" s="71"/>
      <c r="H48" s="72"/>
      <c r="I48" s="53" t="str">
        <f t="shared" si="0"/>
        <v/>
      </c>
      <c r="J48" s="49" t="str">
        <f t="shared" si="1"/>
        <v/>
      </c>
      <c r="K48" s="61"/>
      <c r="L48" s="56" t="str">
        <f t="shared" si="2"/>
        <v/>
      </c>
      <c r="M48" s="65"/>
    </row>
    <row r="49" spans="1:15" ht="18.75" customHeight="1" x14ac:dyDescent="0.15">
      <c r="B49" s="73"/>
      <c r="C49" s="99"/>
      <c r="D49" s="100"/>
      <c r="E49" s="69"/>
      <c r="F49" s="70"/>
      <c r="G49" s="71"/>
      <c r="H49" s="72"/>
      <c r="I49" s="53" t="str">
        <f t="shared" si="0"/>
        <v/>
      </c>
      <c r="J49" s="49" t="str">
        <f t="shared" si="1"/>
        <v/>
      </c>
      <c r="K49" s="62"/>
      <c r="L49" s="56" t="str">
        <f t="shared" si="2"/>
        <v/>
      </c>
      <c r="M49" s="65"/>
    </row>
    <row r="50" spans="1:15" ht="18.75" customHeight="1" x14ac:dyDescent="0.15">
      <c r="B50" s="73"/>
      <c r="C50" s="92"/>
      <c r="D50" s="93"/>
      <c r="E50" s="69"/>
      <c r="F50" s="78"/>
      <c r="G50" s="71"/>
      <c r="H50" s="72"/>
      <c r="I50" s="53" t="str">
        <f t="shared" si="0"/>
        <v/>
      </c>
      <c r="J50" s="47" t="str">
        <f t="shared" si="1"/>
        <v/>
      </c>
      <c r="K50" s="58"/>
      <c r="L50" s="56" t="str">
        <f t="shared" si="2"/>
        <v/>
      </c>
      <c r="M50" s="64"/>
    </row>
    <row r="51" spans="1:15" ht="18.75" customHeight="1" x14ac:dyDescent="0.15">
      <c r="B51" s="80"/>
      <c r="C51" s="99"/>
      <c r="D51" s="88"/>
      <c r="E51" s="69"/>
      <c r="F51" s="75"/>
      <c r="G51" s="71"/>
      <c r="H51" s="72"/>
      <c r="I51" s="53" t="str">
        <f t="shared" si="0"/>
        <v/>
      </c>
      <c r="J51" s="47" t="str">
        <f t="shared" si="1"/>
        <v/>
      </c>
      <c r="K51" s="58"/>
      <c r="L51" s="56" t="str">
        <f t="shared" si="2"/>
        <v/>
      </c>
      <c r="M51" s="64"/>
    </row>
    <row r="52" spans="1:15" ht="18.75" customHeight="1" x14ac:dyDescent="0.15">
      <c r="B52" s="80"/>
      <c r="C52" s="101"/>
      <c r="D52" s="102"/>
      <c r="E52" s="69"/>
      <c r="F52" s="70"/>
      <c r="G52" s="71"/>
      <c r="H52" s="72"/>
      <c r="I52" s="53" t="str">
        <f t="shared" si="0"/>
        <v/>
      </c>
      <c r="J52" s="47" t="str">
        <f t="shared" si="1"/>
        <v/>
      </c>
      <c r="K52" s="58"/>
      <c r="L52" s="56" t="str">
        <f t="shared" si="2"/>
        <v/>
      </c>
      <c r="M52" s="64"/>
    </row>
    <row r="53" spans="1:15" ht="18.75" customHeight="1" x14ac:dyDescent="0.15">
      <c r="B53" s="73"/>
      <c r="C53" s="99"/>
      <c r="D53" s="88"/>
      <c r="E53" s="69"/>
      <c r="F53" s="75"/>
      <c r="G53" s="71"/>
      <c r="H53" s="72"/>
      <c r="I53" s="53" t="str">
        <f t="shared" si="0"/>
        <v/>
      </c>
      <c r="J53" s="47" t="str">
        <f t="shared" si="1"/>
        <v/>
      </c>
      <c r="K53" s="58"/>
      <c r="L53" s="56" t="str">
        <f t="shared" si="2"/>
        <v/>
      </c>
      <c r="M53" s="64"/>
    </row>
    <row r="54" spans="1:15" ht="18.75" customHeight="1" x14ac:dyDescent="0.15">
      <c r="A54" s="26"/>
      <c r="B54" s="81"/>
      <c r="C54" s="99"/>
      <c r="D54" s="100"/>
      <c r="E54" s="69"/>
      <c r="F54" s="70"/>
      <c r="G54" s="71"/>
      <c r="H54" s="72"/>
      <c r="I54" s="53" t="str">
        <f t="shared" si="0"/>
        <v/>
      </c>
      <c r="J54" s="47" t="str">
        <f t="shared" si="1"/>
        <v/>
      </c>
      <c r="K54" s="63"/>
      <c r="L54" s="56" t="str">
        <f t="shared" si="2"/>
        <v/>
      </c>
      <c r="M54" s="64"/>
    </row>
    <row r="55" spans="1:15" ht="18.75" customHeight="1" x14ac:dyDescent="0.15">
      <c r="B55" s="80"/>
      <c r="C55" s="83"/>
      <c r="D55" s="91"/>
      <c r="E55" s="69"/>
      <c r="F55" s="75"/>
      <c r="G55" s="71"/>
      <c r="H55" s="72"/>
      <c r="I55" s="53" t="str">
        <f t="shared" si="0"/>
        <v/>
      </c>
      <c r="J55" s="48" t="str">
        <f t="shared" si="1"/>
        <v/>
      </c>
      <c r="K55" s="59"/>
      <c r="L55" s="56" t="str">
        <f t="shared" si="2"/>
        <v/>
      </c>
      <c r="M55" s="67"/>
    </row>
    <row r="56" spans="1:15" ht="18.75" customHeight="1" x14ac:dyDescent="0.15">
      <c r="B56" s="82"/>
      <c r="C56" s="83"/>
      <c r="D56" s="91"/>
      <c r="E56" s="69"/>
      <c r="F56" s="75"/>
      <c r="G56" s="71"/>
      <c r="H56" s="72"/>
      <c r="I56" s="53" t="str">
        <f t="shared" si="0"/>
        <v/>
      </c>
      <c r="J56" s="48" t="str">
        <f t="shared" si="1"/>
        <v/>
      </c>
      <c r="K56" s="59"/>
      <c r="L56" s="56" t="str">
        <f t="shared" si="2"/>
        <v/>
      </c>
      <c r="M56" s="67"/>
    </row>
    <row r="57" spans="1:15" ht="18.75" customHeight="1" x14ac:dyDescent="0.15">
      <c r="B57" s="80"/>
      <c r="C57" s="87"/>
      <c r="D57" s="97"/>
      <c r="E57" s="69"/>
      <c r="F57" s="75"/>
      <c r="G57" s="71"/>
      <c r="H57" s="72"/>
      <c r="I57" s="53" t="str">
        <f t="shared" si="0"/>
        <v/>
      </c>
      <c r="J57" s="47" t="str">
        <f t="shared" si="1"/>
        <v/>
      </c>
      <c r="K57" s="58"/>
      <c r="L57" s="56" t="str">
        <f t="shared" si="2"/>
        <v/>
      </c>
      <c r="M57" s="64"/>
      <c r="O57" s="8" t="str">
        <f>IF(L57=L59,"OK","合計総額不一致")</f>
        <v>合計総額不一致</v>
      </c>
    </row>
    <row r="58" spans="1:15" ht="16.5" customHeight="1" thickBot="1" x14ac:dyDescent="0.2">
      <c r="B58" s="10"/>
      <c r="C58" s="11" t="s">
        <v>2</v>
      </c>
      <c r="D58" s="12"/>
      <c r="E58" s="27"/>
      <c r="F58" s="12"/>
      <c r="G58" s="46"/>
      <c r="H58" s="12"/>
      <c r="I58" s="12"/>
      <c r="J58" s="42"/>
      <c r="K58" s="39"/>
      <c r="L58" s="13"/>
      <c r="M58" s="14"/>
    </row>
    <row r="59" spans="1:15" ht="19.5" customHeight="1" thickTop="1" x14ac:dyDescent="0.15">
      <c r="B59" s="20" t="s">
        <v>3</v>
      </c>
      <c r="C59" s="21"/>
      <c r="D59" s="21"/>
      <c r="E59" s="21"/>
      <c r="F59" s="21"/>
      <c r="G59" s="21"/>
      <c r="H59" s="21"/>
      <c r="I59" s="21"/>
      <c r="J59" s="21"/>
      <c r="K59" s="15"/>
      <c r="L59" s="57">
        <f>SUM(K9:K57)</f>
        <v>0</v>
      </c>
      <c r="M59" s="16"/>
    </row>
  </sheetData>
  <mergeCells count="55">
    <mergeCell ref="K1:M1"/>
    <mergeCell ref="C8:D8"/>
    <mergeCell ref="C7:D7"/>
    <mergeCell ref="C5:D5"/>
    <mergeCell ref="C6:D6"/>
    <mergeCell ref="E1:G1"/>
    <mergeCell ref="C13:D13"/>
    <mergeCell ref="C15:D15"/>
    <mergeCell ref="C9:D9"/>
    <mergeCell ref="C10:D10"/>
    <mergeCell ref="C11:D11"/>
    <mergeCell ref="C12:D12"/>
    <mergeCell ref="C14:D14"/>
    <mergeCell ref="C57:D57"/>
    <mergeCell ref="C40:D40"/>
    <mergeCell ref="C41:D41"/>
    <mergeCell ref="C51:D51"/>
    <mergeCell ref="C43:D43"/>
    <mergeCell ref="C55:D55"/>
    <mergeCell ref="C44:D44"/>
    <mergeCell ref="C45:D45"/>
    <mergeCell ref="C49:D49"/>
    <mergeCell ref="C50:D50"/>
    <mergeCell ref="C47:D47"/>
    <mergeCell ref="C53:D53"/>
    <mergeCell ref="C54:D54"/>
    <mergeCell ref="C46:D46"/>
    <mergeCell ref="C48:D48"/>
    <mergeCell ref="C52:D52"/>
    <mergeCell ref="C42:D42"/>
    <mergeCell ref="C56:D56"/>
    <mergeCell ref="C16:D16"/>
    <mergeCell ref="C17:D17"/>
    <mergeCell ref="C33:D33"/>
    <mergeCell ref="C38:D38"/>
    <mergeCell ref="C39:D39"/>
    <mergeCell ref="C35:D35"/>
    <mergeCell ref="C36:D36"/>
    <mergeCell ref="C37:D37"/>
    <mergeCell ref="C18:D18"/>
    <mergeCell ref="C19:D19"/>
    <mergeCell ref="C28:D28"/>
    <mergeCell ref="C20:D20"/>
    <mergeCell ref="C21:D21"/>
    <mergeCell ref="C22:D22"/>
    <mergeCell ref="C23:D23"/>
    <mergeCell ref="C24:D24"/>
    <mergeCell ref="C25:D25"/>
    <mergeCell ref="C27:D27"/>
    <mergeCell ref="C29:D29"/>
    <mergeCell ref="C31:D31"/>
    <mergeCell ref="C34:D34"/>
    <mergeCell ref="C32:D32"/>
    <mergeCell ref="C26:D26"/>
    <mergeCell ref="C30:D30"/>
  </mergeCells>
  <phoneticPr fontId="2"/>
  <dataValidations count="4">
    <dataValidation imeMode="off" allowBlank="1" showInputMessage="1" showErrorMessage="1" sqref="E58:F58 B6:B58 G9:H57 M6:M58 K6:K58 F6:F8" xr:uid="{00000000-0002-0000-0000-000002000000}"/>
    <dataValidation type="list" allowBlank="1" showInputMessage="1" showErrorMessage="1" prompt="プルダウンより選択してください" sqref="E6:E57" xr:uid="{577E9380-C32F-404C-98FF-E285AD33DFD4}">
      <formula1>"給油,活動"</formula1>
    </dataValidation>
    <dataValidation type="list" imeMode="off" allowBlank="1" showInputMessage="1" showErrorMessage="1" prompt="プルダウンより選択してください" sqref="E6:E57" xr:uid="{B399F884-2912-4DCD-AD4F-5FE727B7EE65}">
      <formula1>"活動,給油"</formula1>
    </dataValidation>
    <dataValidation imeMode="hiragana" allowBlank="1" showInputMessage="1" showErrorMessage="1" sqref="F9:F57 C9:D57" xr:uid="{D3058880-048F-4750-8F43-A4D223BD5897}"/>
  </dataValidations>
  <printOptions horizontalCentered="1"/>
  <pageMargins left="0.59055118110236227" right="0.59055118110236227" top="0.6692913385826772" bottom="0.59055118110236227" header="0.51181102362204722" footer="0.51181102362204722"/>
  <pageSetup paperSize="9" scale="95" fitToWidth="0" fitToHeight="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燃料費</vt:lpstr>
      <vt:lpstr>燃料費!Print_Area</vt:lpstr>
      <vt:lpstr>燃料費!Print_Titles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k.kubo</dc:creator>
  <cp:lastModifiedBy>松岡 涼</cp:lastModifiedBy>
  <cp:lastPrinted>2026-01-26T09:04:00Z</cp:lastPrinted>
  <dcterms:created xsi:type="dcterms:W3CDTF">2025-03-13T01:27:20Z</dcterms:created>
  <dcterms:modified xsi:type="dcterms:W3CDTF">2026-03-06T01:12:57Z</dcterms:modified>
</cp:coreProperties>
</file>