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svint-skydiv01\userdata$\e.hagihara\Desktop\sanko_kyotaku\"/>
    </mc:Choice>
  </mc:AlternateContent>
  <bookViews>
    <workbookView xWindow="0" yWindow="0" windowWidth="20445" windowHeight="10395" tabRatio="756"/>
  </bookViews>
  <sheets>
    <sheet name="チェックシート様式" sheetId="31" r:id="rId1"/>
    <sheet name="【正当理由計算シート】" sheetId="32" r:id="rId2"/>
  </sheets>
  <definedNames>
    <definedName name="_xlnm.Print_Area" localSheetId="1">【正当理由計算シート】!$A$1:$P$25</definedName>
  </definedNames>
  <calcPr calcId="162913"/>
</workbook>
</file>

<file path=xl/calcChain.xml><?xml version="1.0" encoding="utf-8"?>
<calcChain xmlns="http://schemas.openxmlformats.org/spreadsheetml/2006/main">
  <c r="Q22" i="31" l="1"/>
  <c r="Q52" i="31"/>
  <c r="Q51" i="31"/>
  <c r="Q42" i="31"/>
  <c r="Q41" i="31"/>
  <c r="Q31" i="31"/>
  <c r="Q32" i="31"/>
  <c r="Q21" i="31"/>
  <c r="Q17" i="31"/>
  <c r="N21" i="32"/>
  <c r="M21" i="32"/>
  <c r="L21" i="32"/>
  <c r="K21" i="32"/>
  <c r="J21" i="32"/>
  <c r="I21" i="32"/>
  <c r="O21" i="32"/>
  <c r="O23" i="32"/>
  <c r="N20" i="32"/>
  <c r="M20" i="32"/>
  <c r="L20" i="32"/>
  <c r="K20" i="32"/>
  <c r="J20" i="32"/>
  <c r="I20" i="32"/>
  <c r="O14" i="32"/>
  <c r="O10" i="32"/>
  <c r="O9" i="32"/>
  <c r="O20" i="32"/>
  <c r="O37" i="31"/>
  <c r="O47" i="31"/>
  <c r="O57" i="31"/>
  <c r="O27" i="31"/>
</calcChain>
</file>

<file path=xl/sharedStrings.xml><?xml version="1.0" encoding="utf-8"?>
<sst xmlns="http://schemas.openxmlformats.org/spreadsheetml/2006/main" count="228" uniqueCount="90">
  <si>
    <t>　法人名</t>
    <rPh sb="1" eb="3">
      <t>ホウジン</t>
    </rPh>
    <rPh sb="3" eb="4">
      <t>メイ</t>
    </rPh>
    <phoneticPr fontId="1"/>
  </si>
  <si>
    <t>　事業所番号</t>
    <rPh sb="1" eb="4">
      <t>ジギョウショ</t>
    </rPh>
    <rPh sb="4" eb="6">
      <t>バンゴウ</t>
    </rPh>
    <phoneticPr fontId="1"/>
  </si>
  <si>
    <t>　事業所名</t>
    <rPh sb="1" eb="4">
      <t>ジギョウショ</t>
    </rPh>
    <rPh sb="4" eb="5">
      <t>メイ</t>
    </rPh>
    <phoneticPr fontId="1"/>
  </si>
  <si>
    <t>3月</t>
    <rPh sb="1" eb="2">
      <t>ガツ</t>
    </rPh>
    <phoneticPr fontId="1"/>
  </si>
  <si>
    <t>4月</t>
  </si>
  <si>
    <t>5月</t>
  </si>
  <si>
    <t>6月</t>
  </si>
  <si>
    <t>7月</t>
  </si>
  <si>
    <t>8月</t>
  </si>
  <si>
    <t>9月</t>
    <rPh sb="1" eb="2">
      <t>ガツ</t>
    </rPh>
    <phoneticPr fontId="1"/>
  </si>
  <si>
    <t>10月</t>
  </si>
  <si>
    <t>11月</t>
  </si>
  <si>
    <t>12月</t>
  </si>
  <si>
    <t>1月</t>
  </si>
  <si>
    <t>2月</t>
  </si>
  <si>
    <t>法人の名称</t>
    <rPh sb="0" eb="2">
      <t>ホウジン</t>
    </rPh>
    <rPh sb="3" eb="5">
      <t>メイショウ</t>
    </rPh>
    <phoneticPr fontId="1"/>
  </si>
  <si>
    <t>法人の住所</t>
  </si>
  <si>
    <t>事業所名２（事業所番号）</t>
    <rPh sb="0" eb="3">
      <t>ジギョウショ</t>
    </rPh>
    <rPh sb="3" eb="4">
      <t>ナ</t>
    </rPh>
    <phoneticPr fontId="1"/>
  </si>
  <si>
    <t>事業所名１（事業所番号）</t>
    <rPh sb="0" eb="3">
      <t>ジギョウショ</t>
    </rPh>
    <rPh sb="3" eb="4">
      <t>ナ</t>
    </rPh>
    <phoneticPr fontId="1"/>
  </si>
  <si>
    <t>　代表者の職・氏名</t>
    <rPh sb="1" eb="4">
      <t>ダイヒョウシャ</t>
    </rPh>
    <rPh sb="5" eb="6">
      <t>ショク</t>
    </rPh>
    <rPh sb="7" eb="9">
      <t>シメイ</t>
    </rPh>
    <phoneticPr fontId="1"/>
  </si>
  <si>
    <t>　事業所住所　　</t>
    <rPh sb="1" eb="4">
      <t>ジギョウショ</t>
    </rPh>
    <rPh sb="4" eb="6">
      <t>ジュウショ</t>
    </rPh>
    <phoneticPr fontId="1"/>
  </si>
  <si>
    <t>居宅介護支援における特定事業所集中減算チェックシート（提出用　兼　保存用）</t>
    <rPh sb="0" eb="2">
      <t>キョタク</t>
    </rPh>
    <rPh sb="2" eb="4">
      <t>カイゴ</t>
    </rPh>
    <rPh sb="4" eb="6">
      <t>シエン</t>
    </rPh>
    <rPh sb="10" eb="12">
      <t>トクテイ</t>
    </rPh>
    <rPh sb="12" eb="15">
      <t>ジギョウショ</t>
    </rPh>
    <rPh sb="15" eb="17">
      <t>シュウチュウ</t>
    </rPh>
    <rPh sb="17" eb="19">
      <t>ゲンサン</t>
    </rPh>
    <rPh sb="27" eb="29">
      <t>テイシュツ</t>
    </rPh>
    <rPh sb="29" eb="30">
      <t>ヨウ</t>
    </rPh>
    <rPh sb="31" eb="32">
      <t>ケン</t>
    </rPh>
    <rPh sb="33" eb="36">
      <t>ホゾンヨウ</t>
    </rPh>
    <phoneticPr fontId="1"/>
  </si>
  <si>
    <t>②紹介率最高法人を位置付けた居宅サービス計画数</t>
    <rPh sb="1" eb="3">
      <t>ショウカイ</t>
    </rPh>
    <rPh sb="3" eb="4">
      <t>リツ</t>
    </rPh>
    <rPh sb="4" eb="6">
      <t>サイコウ</t>
    </rPh>
    <rPh sb="6" eb="8">
      <t>ホウジン</t>
    </rPh>
    <rPh sb="9" eb="12">
      <t>イチヅ</t>
    </rPh>
    <rPh sb="14" eb="16">
      <t>キョタク</t>
    </rPh>
    <rPh sb="20" eb="22">
      <t>ケイカク</t>
    </rPh>
    <rPh sb="22" eb="23">
      <t>スウ</t>
    </rPh>
    <phoneticPr fontId="1"/>
  </si>
  <si>
    <t>計</t>
    <rPh sb="0" eb="1">
      <t>ケイ</t>
    </rPh>
    <phoneticPr fontId="1"/>
  </si>
  <si>
    <t>率最高</t>
    <rPh sb="0" eb="1">
      <t>リツ</t>
    </rPh>
    <phoneticPr fontId="1"/>
  </si>
  <si>
    <t>法人</t>
  </si>
  <si>
    <t>ア</t>
    <phoneticPr fontId="1"/>
  </si>
  <si>
    <t>イ</t>
    <phoneticPr fontId="1"/>
  </si>
  <si>
    <t>ウ</t>
    <phoneticPr fontId="1"/>
  </si>
  <si>
    <t>判定期間</t>
    <rPh sb="0" eb="2">
      <t>ハンテイ</t>
    </rPh>
    <rPh sb="2" eb="4">
      <t>キカン</t>
    </rPh>
    <phoneticPr fontId="1"/>
  </si>
  <si>
    <t>判定期間の1月当たりの平均居宅サービス計画件数が20件以下である場合</t>
    <phoneticPr fontId="1"/>
  </si>
  <si>
    <t>居宅介護支援事業所の通常の事業の実施地域に、特定事業所集中減算の対象となるサービス事業所が各サービスごとでみた場合に、５事業所未満である場合</t>
    <phoneticPr fontId="1"/>
  </si>
  <si>
    <t>前期（3/1～8/31）</t>
    <rPh sb="0" eb="2">
      <t>ゼンキ</t>
    </rPh>
    <phoneticPr fontId="1"/>
  </si>
  <si>
    <t>紹介</t>
    <rPh sb="0" eb="2">
      <t>ショウカイ</t>
    </rPh>
    <phoneticPr fontId="1"/>
  </si>
  <si>
    <t>特別地域居宅介護支援加算を受けている事業者である場合</t>
    <rPh sb="0" eb="2">
      <t>トクベツ</t>
    </rPh>
    <rPh sb="2" eb="4">
      <t>チイキ</t>
    </rPh>
    <rPh sb="4" eb="6">
      <t>キョタク</t>
    </rPh>
    <rPh sb="6" eb="8">
      <t>カイゴ</t>
    </rPh>
    <rPh sb="8" eb="10">
      <t>シエン</t>
    </rPh>
    <rPh sb="10" eb="12">
      <t>カサン</t>
    </rPh>
    <rPh sb="13" eb="14">
      <t>ウ</t>
    </rPh>
    <rPh sb="18" eb="21">
      <t>ジギョウシャ</t>
    </rPh>
    <rPh sb="24" eb="26">
      <t>バアイ</t>
    </rPh>
    <phoneticPr fontId="1"/>
  </si>
  <si>
    <t>エ</t>
    <phoneticPr fontId="1"/>
  </si>
  <si>
    <t>判定期間の1月当たりの居宅サービス計画のうち、それぞれのサービスが位置づけられた計画数が1月当たり平均１0件以下である場合</t>
    <rPh sb="33" eb="35">
      <t>イチ</t>
    </rPh>
    <rPh sb="40" eb="42">
      <t>ケイカク</t>
    </rPh>
    <rPh sb="42" eb="43">
      <t>スウ</t>
    </rPh>
    <rPh sb="45" eb="47">
      <t>ツキア</t>
    </rPh>
    <rPh sb="49" eb="51">
      <t>ヘイキン</t>
    </rPh>
    <phoneticPr fontId="1"/>
  </si>
  <si>
    <t>カ</t>
    <phoneticPr fontId="1"/>
  </si>
  <si>
    <t>　管理者氏名・電話番号</t>
    <rPh sb="1" eb="4">
      <t>カンリシャ</t>
    </rPh>
    <rPh sb="4" eb="6">
      <t>シメイ</t>
    </rPh>
    <rPh sb="7" eb="9">
      <t>デンワ</t>
    </rPh>
    <rPh sb="9" eb="11">
      <t>バンゴウ</t>
    </rPh>
    <phoneticPr fontId="1"/>
  </si>
  <si>
    <t>　事業所の通常の実施地域</t>
    <rPh sb="1" eb="4">
      <t>ジギョウショ</t>
    </rPh>
    <rPh sb="5" eb="7">
      <t>ツウジョウ</t>
    </rPh>
    <rPh sb="8" eb="10">
      <t>ジッシ</t>
    </rPh>
    <rPh sb="10" eb="12">
      <t>チイキ</t>
    </rPh>
    <phoneticPr fontId="1"/>
  </si>
  <si>
    <t>(事業所における総居宅サービス計画の総数を記入）
(介護予防支援については件数に含まない）</t>
    <rPh sb="1" eb="4">
      <t>ジギョウショ</t>
    </rPh>
    <rPh sb="8" eb="9">
      <t>ソウ</t>
    </rPh>
    <rPh sb="9" eb="11">
      <t>キョタク</t>
    </rPh>
    <rPh sb="15" eb="17">
      <t>ケイカク</t>
    </rPh>
    <rPh sb="18" eb="20">
      <t>ソウスウ</t>
    </rPh>
    <rPh sb="21" eb="23">
      <t>キニュウ</t>
    </rPh>
    <rPh sb="26" eb="28">
      <t>カイゴ</t>
    </rPh>
    <rPh sb="28" eb="30">
      <t>ヨボウ</t>
    </rPh>
    <rPh sb="30" eb="32">
      <t>シエン</t>
    </rPh>
    <rPh sb="37" eb="39">
      <t>ケンスウ</t>
    </rPh>
    <rPh sb="40" eb="41">
      <t>フク</t>
    </rPh>
    <phoneticPr fontId="1"/>
  </si>
  <si>
    <t>後期（9/1～2/28(29)）</t>
    <rPh sb="0" eb="2">
      <t>コウキ</t>
    </rPh>
    <phoneticPr fontId="1"/>
  </si>
  <si>
    <t>居宅サービス
計画の総数</t>
    <rPh sb="0" eb="2">
      <t>キョタク</t>
    </rPh>
    <rPh sb="7" eb="9">
      <t>ケイカク</t>
    </rPh>
    <rPh sb="10" eb="12">
      <t>ソウスウ</t>
    </rPh>
    <phoneticPr fontId="1"/>
  </si>
  <si>
    <t>前期　・　後期</t>
    <rPh sb="0" eb="2">
      <t>ゼンキ</t>
    </rPh>
    <rPh sb="5" eb="7">
      <t>コウキ</t>
    </rPh>
    <phoneticPr fontId="1"/>
  </si>
  <si>
    <t>合計</t>
    <rPh sb="0" eb="2">
      <t>ゴウケイ</t>
    </rPh>
    <phoneticPr fontId="1"/>
  </si>
  <si>
    <t>　上記サービスを位置づけた
　　居宅サービス計画の総数</t>
    <rPh sb="1" eb="3">
      <t>ジョウキ</t>
    </rPh>
    <phoneticPr fontId="1"/>
  </si>
  <si>
    <t>→合計や割合などは、各月の件数を入力いただければ自動的に計算されます。</t>
    <rPh sb="1" eb="3">
      <t>ゴウケイ</t>
    </rPh>
    <rPh sb="4" eb="6">
      <t>ワリアイ</t>
    </rPh>
    <rPh sb="10" eb="12">
      <t>カクツキ</t>
    </rPh>
    <rPh sb="13" eb="15">
      <t>ケンスウ</t>
    </rPh>
    <rPh sb="16" eb="18">
      <t>ニュウリョク</t>
    </rPh>
    <rPh sb="24" eb="26">
      <t>ジドウ</t>
    </rPh>
    <rPh sb="26" eb="27">
      <t>テキ</t>
    </rPh>
    <rPh sb="28" eb="30">
      <t>ケイサン</t>
    </rPh>
    <phoneticPr fontId="1"/>
  </si>
  <si>
    <t>紹介率最高法人が運営する事業所が
位置づけられた居宅サービス計画数</t>
    <rPh sb="0" eb="2">
      <t>ショウカイ</t>
    </rPh>
    <rPh sb="2" eb="3">
      <t>リツ</t>
    </rPh>
    <rPh sb="3" eb="5">
      <t>サイコウ</t>
    </rPh>
    <phoneticPr fontId="1"/>
  </si>
  <si>
    <r>
      <t>　　上記サービスを位置づけた
　　　居宅サービス計画の総数　（</t>
    </r>
    <r>
      <rPr>
        <b/>
        <sz val="10"/>
        <rFont val="ＭＳ Ｐ明朝"/>
        <family val="1"/>
        <charset val="128"/>
      </rPr>
      <t xml:space="preserve">上記 </t>
    </r>
    <r>
      <rPr>
        <b/>
        <sz val="10"/>
        <color indexed="10"/>
        <rFont val="ＭＳ Ｐ明朝"/>
        <family val="1"/>
        <charset val="128"/>
      </rPr>
      <t>②</t>
    </r>
    <r>
      <rPr>
        <b/>
        <u/>
        <sz val="10"/>
        <rFont val="ＭＳ Ｐ明朝"/>
        <family val="1"/>
        <charset val="128"/>
      </rPr>
      <t xml:space="preserve"> 除外後</t>
    </r>
    <r>
      <rPr>
        <sz val="10"/>
        <rFont val="ＭＳ Ｐ明朝"/>
        <family val="1"/>
        <charset val="128"/>
      </rPr>
      <t>）</t>
    </r>
    <phoneticPr fontId="1"/>
  </si>
  <si>
    <r>
      <t>　　　</t>
    </r>
    <r>
      <rPr>
        <sz val="10"/>
        <color indexed="56"/>
        <rFont val="ＭＳ Ｐ明朝"/>
        <family val="1"/>
        <charset val="128"/>
      </rPr>
      <t>紹介率最高法人が運営する事業所が位置づけられた
　　　　　　居宅サービス計画数</t>
    </r>
    <r>
      <rPr>
        <sz val="10"/>
        <rFont val="ＭＳ Ｐ明朝"/>
        <family val="1"/>
        <charset val="128"/>
      </rPr>
      <t>　（</t>
    </r>
    <r>
      <rPr>
        <b/>
        <sz val="10"/>
        <rFont val="ＭＳ Ｐ明朝"/>
        <family val="1"/>
        <charset val="128"/>
      </rPr>
      <t xml:space="preserve">上記 </t>
    </r>
    <r>
      <rPr>
        <b/>
        <sz val="10"/>
        <color indexed="10"/>
        <rFont val="ＭＳ Ｐ明朝"/>
        <family val="1"/>
        <charset val="128"/>
      </rPr>
      <t>②</t>
    </r>
    <r>
      <rPr>
        <b/>
        <u/>
        <sz val="10"/>
        <rFont val="ＭＳ Ｐ明朝"/>
        <family val="1"/>
        <charset val="128"/>
      </rPr>
      <t xml:space="preserve"> 除外後</t>
    </r>
    <r>
      <rPr>
        <sz val="10"/>
        <rFont val="ＭＳ Ｐ明朝"/>
        <family val="1"/>
        <charset val="128"/>
      </rPr>
      <t>）</t>
    </r>
    <rPh sb="3" eb="5">
      <t>ショウカイ</t>
    </rPh>
    <rPh sb="5" eb="6">
      <t>リツ</t>
    </rPh>
    <rPh sb="6" eb="8">
      <t>サイコウ</t>
    </rPh>
    <phoneticPr fontId="1"/>
  </si>
  <si>
    <t>除外後の割合：　</t>
    <rPh sb="0" eb="2">
      <t>ジョガイ</t>
    </rPh>
    <rPh sb="2" eb="3">
      <t>アト</t>
    </rPh>
    <rPh sb="4" eb="6">
      <t>ワリアイ</t>
    </rPh>
    <phoneticPr fontId="1"/>
  </si>
  <si>
    <t>エクセル様式にて各月の件数等を入力いただければ、割合等は自動で計算されます。</t>
    <rPh sb="4" eb="6">
      <t>ヨウシキ</t>
    </rPh>
    <rPh sb="8" eb="9">
      <t>カク</t>
    </rPh>
    <rPh sb="9" eb="10">
      <t>ツキ</t>
    </rPh>
    <rPh sb="11" eb="13">
      <t>ケンスウ</t>
    </rPh>
    <rPh sb="13" eb="14">
      <t>トウ</t>
    </rPh>
    <rPh sb="15" eb="17">
      <t>ニュウリョク</t>
    </rPh>
    <rPh sb="24" eb="26">
      <t>ワリアイ</t>
    </rPh>
    <rPh sb="26" eb="27">
      <t>トウ</t>
    </rPh>
    <rPh sb="28" eb="30">
      <t>ジドウ</t>
    </rPh>
    <rPh sb="31" eb="33">
      <t>ケイサン</t>
    </rPh>
    <phoneticPr fontId="1"/>
  </si>
  <si>
    <t>オ</t>
    <phoneticPr fontId="1"/>
  </si>
  <si>
    <t>キ</t>
    <phoneticPr fontId="1"/>
  </si>
  <si>
    <t>正当な理由がない（減算対象となります）</t>
    <rPh sb="0" eb="2">
      <t>セイトウ</t>
    </rPh>
    <rPh sb="3" eb="5">
      <t>リユウ</t>
    </rPh>
    <rPh sb="9" eb="11">
      <t>ゲンザン</t>
    </rPh>
    <rPh sb="11" eb="13">
      <t>タイショウ</t>
    </rPh>
    <phoneticPr fontId="1"/>
  </si>
  <si>
    <t>◎８０％を超えている場合の正当な理由をア～キより選択し、各サービスの④へ記載して下さい。</t>
    <rPh sb="5" eb="6">
      <t>コ</t>
    </rPh>
    <rPh sb="10" eb="12">
      <t>バアイ</t>
    </rPh>
    <rPh sb="13" eb="15">
      <t>セイトウ</t>
    </rPh>
    <rPh sb="16" eb="18">
      <t>リユウ</t>
    </rPh>
    <phoneticPr fontId="1"/>
  </si>
  <si>
    <t>事業所名</t>
    <rPh sb="0" eb="3">
      <t>ジギョウショ</t>
    </rPh>
    <rPh sb="3" eb="4">
      <t>メイ</t>
    </rPh>
    <phoneticPr fontId="1"/>
  </si>
  <si>
    <t>選択してください</t>
  </si>
  <si>
    <r>
      <rPr>
        <b/>
        <sz val="12"/>
        <color indexed="17"/>
        <rFont val="メイリオ"/>
        <family val="3"/>
        <charset val="128"/>
      </rPr>
      <t>　</t>
    </r>
    <r>
      <rPr>
        <b/>
        <sz val="13"/>
        <color indexed="17"/>
        <rFont val="メイリオ"/>
        <family val="3"/>
        <charset val="128"/>
      </rPr>
      <t>①</t>
    </r>
    <r>
      <rPr>
        <b/>
        <sz val="12"/>
        <color indexed="17"/>
        <rFont val="メイリオ"/>
        <family val="3"/>
        <charset val="128"/>
      </rPr>
      <t xml:space="preserve"> </t>
    </r>
    <r>
      <rPr>
        <sz val="12"/>
        <rFont val="メイリオ"/>
        <family val="3"/>
        <charset val="128"/>
      </rPr>
      <t>正当理由</t>
    </r>
    <r>
      <rPr>
        <sz val="12"/>
        <rFont val="メイリオ"/>
        <family val="3"/>
        <charset val="128"/>
      </rPr>
      <t xml:space="preserve">に該当するプランを
　　 </t>
    </r>
    <r>
      <rPr>
        <b/>
        <u/>
        <sz val="12"/>
        <rFont val="メイリオ"/>
        <family val="3"/>
        <charset val="128"/>
      </rPr>
      <t>除外せずに</t>
    </r>
    <r>
      <rPr>
        <sz val="12"/>
        <rFont val="メイリオ"/>
        <family val="3"/>
        <charset val="128"/>
      </rPr>
      <t>計算した場合のプラン数
　</t>
    </r>
    <r>
      <rPr>
        <b/>
        <u/>
        <sz val="12"/>
        <color indexed="60"/>
        <rFont val="メイリオ"/>
        <family val="3"/>
        <charset val="128"/>
      </rPr>
      <t>（チェックシートに記載した件数と一致）</t>
    </r>
    <rPh sb="54" eb="56">
      <t>イッチ</t>
    </rPh>
    <phoneticPr fontId="1"/>
  </si>
  <si>
    <r>
      <rPr>
        <b/>
        <sz val="11"/>
        <color indexed="10"/>
        <rFont val="メイリオ"/>
        <family val="3"/>
        <charset val="128"/>
      </rPr>
      <t>　</t>
    </r>
    <r>
      <rPr>
        <b/>
        <sz val="13"/>
        <color indexed="10"/>
        <rFont val="メイリオ"/>
        <family val="3"/>
        <charset val="128"/>
      </rPr>
      <t>②</t>
    </r>
    <r>
      <rPr>
        <sz val="11"/>
        <rFont val="メイリオ"/>
        <family val="3"/>
        <charset val="128"/>
      </rPr>
      <t xml:space="preserve"> 正当理由</t>
    </r>
    <r>
      <rPr>
        <sz val="11"/>
        <rFont val="メイリオ"/>
        <family val="3"/>
        <charset val="128"/>
      </rPr>
      <t>に該当するプラン</t>
    </r>
    <rPh sb="3" eb="5">
      <t>セイトウ</t>
    </rPh>
    <rPh sb="5" eb="7">
      <t>リユウ</t>
    </rPh>
    <rPh sb="8" eb="10">
      <t>ガイトウ</t>
    </rPh>
    <phoneticPr fontId="1"/>
  </si>
  <si>
    <t>前期（3/1～8/31）</t>
  </si>
  <si>
    <t>前期（3/1～8/31）</t>
    <phoneticPr fontId="1"/>
  </si>
  <si>
    <t>後期（9/1～2/28(29)）</t>
  </si>
  <si>
    <t>後期（9/1～2/28(29)）</t>
    <phoneticPr fontId="1"/>
  </si>
  <si>
    <t>選択した正当理由に該当するプラン数を記入してください</t>
    <rPh sb="0" eb="2">
      <t>センタク</t>
    </rPh>
    <rPh sb="4" eb="6">
      <t>セイトウ</t>
    </rPh>
    <rPh sb="6" eb="8">
      <t>リユウ</t>
    </rPh>
    <rPh sb="9" eb="11">
      <t>ガイトウ</t>
    </rPh>
    <rPh sb="16" eb="17">
      <t>スウ</t>
    </rPh>
    <rPh sb="18" eb="20">
      <t>キニュウ</t>
    </rPh>
    <phoneticPr fontId="1"/>
  </si>
  <si>
    <r>
      <t>　　選択した正当理由に該当するプラン
　　　を</t>
    </r>
    <r>
      <rPr>
        <b/>
        <u/>
        <sz val="12"/>
        <rFont val="メイリオ"/>
        <family val="3"/>
        <charset val="128"/>
      </rPr>
      <t>除外した後</t>
    </r>
    <r>
      <rPr>
        <sz val="12"/>
        <rFont val="メイリオ"/>
        <family val="3"/>
        <charset val="128"/>
      </rPr>
      <t xml:space="preserve">の件数および割合
　　　　（ </t>
    </r>
    <r>
      <rPr>
        <b/>
        <sz val="12"/>
        <color indexed="17"/>
        <rFont val="メイリオ"/>
        <family val="3"/>
        <charset val="128"/>
      </rPr>
      <t>①</t>
    </r>
    <r>
      <rPr>
        <sz val="12"/>
        <rFont val="メイリオ"/>
        <family val="3"/>
        <charset val="128"/>
      </rPr>
      <t xml:space="preserve"> － </t>
    </r>
    <r>
      <rPr>
        <b/>
        <sz val="12"/>
        <color indexed="10"/>
        <rFont val="メイリオ"/>
        <family val="3"/>
        <charset val="128"/>
      </rPr>
      <t>②</t>
    </r>
    <r>
      <rPr>
        <sz val="12"/>
        <rFont val="メイリオ"/>
        <family val="3"/>
        <charset val="128"/>
      </rPr>
      <t>）</t>
    </r>
    <rPh sb="2" eb="4">
      <t>センタク</t>
    </rPh>
    <rPh sb="6" eb="8">
      <t>セイトウ</t>
    </rPh>
    <rPh sb="8" eb="10">
      <t>リユウ</t>
    </rPh>
    <rPh sb="11" eb="13">
      <t>ガイトウ</t>
    </rPh>
    <rPh sb="23" eb="25">
      <t>ジョガイ</t>
    </rPh>
    <rPh sb="27" eb="28">
      <t>アト</t>
    </rPh>
    <rPh sb="29" eb="31">
      <t>ケンスウ</t>
    </rPh>
    <rPh sb="34" eb="36">
      <t>ワリアイ</t>
    </rPh>
    <phoneticPr fontId="1"/>
  </si>
  <si>
    <r>
      <t>正当理由として</t>
    </r>
    <r>
      <rPr>
        <b/>
        <sz val="12"/>
        <rFont val="ＭＳ Ｐゴシック"/>
        <family val="3"/>
        <charset val="128"/>
      </rPr>
      <t>「</t>
    </r>
    <r>
      <rPr>
        <b/>
        <sz val="12"/>
        <color indexed="16"/>
        <rFont val="ＭＳ Ｐゴシック"/>
        <family val="3"/>
        <charset val="128"/>
      </rPr>
      <t>オ</t>
    </r>
    <r>
      <rPr>
        <b/>
        <sz val="12"/>
        <rFont val="ＭＳ Ｐゴシック"/>
        <family val="3"/>
        <charset val="128"/>
      </rPr>
      <t>」</t>
    </r>
    <r>
      <rPr>
        <b/>
        <sz val="12"/>
        <color indexed="16"/>
        <rFont val="ＭＳ Ｐゴシック"/>
        <family val="3"/>
        <charset val="128"/>
      </rPr>
      <t xml:space="preserve"> </t>
    </r>
    <r>
      <rPr>
        <b/>
        <sz val="9"/>
        <rFont val="ＭＳ Ｐゴシック"/>
        <family val="3"/>
        <charset val="128"/>
      </rPr>
      <t xml:space="preserve">または </t>
    </r>
    <r>
      <rPr>
        <b/>
        <sz val="12"/>
        <rFont val="ＭＳ Ｐゴシック"/>
        <family val="3"/>
        <charset val="128"/>
      </rPr>
      <t>「</t>
    </r>
    <r>
      <rPr>
        <b/>
        <sz val="12"/>
        <color indexed="16"/>
        <rFont val="ＭＳ Ｐゴシック"/>
        <family val="3"/>
        <charset val="128"/>
      </rPr>
      <t>カ</t>
    </r>
    <r>
      <rPr>
        <b/>
        <sz val="12"/>
        <rFont val="ＭＳ Ｐゴシック"/>
        <family val="3"/>
        <charset val="128"/>
      </rPr>
      <t>」</t>
    </r>
    <r>
      <rPr>
        <sz val="12"/>
        <rFont val="ＭＳ Ｐゴシック"/>
        <family val="3"/>
        <charset val="128"/>
      </rPr>
      <t>を位置付けたサービス</t>
    </r>
    <rPh sb="0" eb="2">
      <t>セイトウ</t>
    </rPh>
    <rPh sb="2" eb="4">
      <t>リユウ</t>
    </rPh>
    <rPh sb="19" eb="22">
      <t>イチヅ</t>
    </rPh>
    <phoneticPr fontId="1"/>
  </si>
  <si>
    <r>
      <t>・この書類は、８０％を超えた正当理由として、</t>
    </r>
    <r>
      <rPr>
        <b/>
        <sz val="11"/>
        <color indexed="16"/>
        <rFont val="メイリオ"/>
        <family val="3"/>
        <charset val="128"/>
      </rPr>
      <t>「オ」 または 「カ」を位置付けた場合のみ提出が必要</t>
    </r>
    <r>
      <rPr>
        <sz val="11"/>
        <color indexed="16"/>
        <rFont val="メイリオ"/>
        <family val="3"/>
        <charset val="128"/>
      </rPr>
      <t>となります。
・８０％を超えた正当理由として「オ」 または 「カ」を位置付けた</t>
    </r>
    <r>
      <rPr>
        <b/>
        <sz val="11"/>
        <color indexed="16"/>
        <rFont val="メイリオ"/>
        <family val="3"/>
        <charset val="128"/>
      </rPr>
      <t>サービス全て</t>
    </r>
    <r>
      <rPr>
        <sz val="11"/>
        <color indexed="16"/>
        <rFont val="メイリオ"/>
        <family val="3"/>
        <charset val="128"/>
      </rPr>
      <t>について作成いただく必要があります。
・当該要件を満たしていることを確認できる書類その他の記録について提示を求める場合がありますので、当該書類等記録について、適正に保存願います。</t>
    </r>
    <rPh sb="3" eb="5">
      <t>ショルイ</t>
    </rPh>
    <rPh sb="11" eb="12">
      <t>コ</t>
    </rPh>
    <rPh sb="14" eb="16">
      <t>セイトウ</t>
    </rPh>
    <rPh sb="16" eb="18">
      <t>リユウ</t>
    </rPh>
    <rPh sb="34" eb="37">
      <t>イチヅ</t>
    </rPh>
    <rPh sb="39" eb="41">
      <t>バアイ</t>
    </rPh>
    <rPh sb="43" eb="45">
      <t>テイシュツ</t>
    </rPh>
    <rPh sb="46" eb="48">
      <t>ヒツヨウ</t>
    </rPh>
    <rPh sb="63" eb="65">
      <t>セイトウ</t>
    </rPh>
    <rPh sb="82" eb="85">
      <t>イチヅ</t>
    </rPh>
    <rPh sb="91" eb="92">
      <t>スベ</t>
    </rPh>
    <rPh sb="97" eb="99">
      <t>サクセイ</t>
    </rPh>
    <rPh sb="103" eb="105">
      <t>ヒツヨウ</t>
    </rPh>
    <rPh sb="113" eb="115">
      <t>トウガイ</t>
    </rPh>
    <rPh sb="115" eb="117">
      <t>ヨウケン</t>
    </rPh>
    <rPh sb="118" eb="119">
      <t>ミ</t>
    </rPh>
    <rPh sb="127" eb="129">
      <t>カクニン</t>
    </rPh>
    <rPh sb="132" eb="134">
      <t>ショルイ</t>
    </rPh>
    <rPh sb="136" eb="137">
      <t>タ</t>
    </rPh>
    <rPh sb="138" eb="140">
      <t>キロク</t>
    </rPh>
    <rPh sb="144" eb="146">
      <t>テイジ</t>
    </rPh>
    <rPh sb="147" eb="148">
      <t>モト</t>
    </rPh>
    <rPh sb="150" eb="152">
      <t>バアイ</t>
    </rPh>
    <rPh sb="160" eb="162">
      <t>トウガイ</t>
    </rPh>
    <rPh sb="162" eb="164">
      <t>ショルイ</t>
    </rPh>
    <rPh sb="164" eb="165">
      <t>トウ</t>
    </rPh>
    <rPh sb="165" eb="167">
      <t>キロク</t>
    </rPh>
    <rPh sb="172" eb="174">
      <t>テキセイ</t>
    </rPh>
    <rPh sb="175" eb="177">
      <t>ホゾン</t>
    </rPh>
    <rPh sb="177" eb="178">
      <t>ネガ</t>
    </rPh>
    <phoneticPr fontId="1"/>
  </si>
  <si>
    <r>
      <t>【 正当理由</t>
    </r>
    <r>
      <rPr>
        <sz val="14"/>
        <color indexed="8"/>
        <rFont val="ＭＳ Ｐゴシック"/>
        <family val="3"/>
        <charset val="128"/>
      </rPr>
      <t>計算シート 】</t>
    </r>
    <rPh sb="6" eb="8">
      <t>ケイサン</t>
    </rPh>
    <phoneticPr fontId="1"/>
  </si>
  <si>
    <r>
      <t xml:space="preserve">その他正当な理由として認められる場合
</t>
    </r>
    <r>
      <rPr>
        <sz val="11"/>
        <color indexed="10"/>
        <rFont val="HG丸ｺﾞｼｯｸM-PRO"/>
        <family val="3"/>
        <charset val="128"/>
      </rPr>
      <t>⇒ 【正当理由計算シート】を作成して併せて提出してください　　</t>
    </r>
    <rPh sb="2" eb="3">
      <t>タ</t>
    </rPh>
    <rPh sb="3" eb="5">
      <t>セイトウ</t>
    </rPh>
    <rPh sb="6" eb="8">
      <t>リユウ</t>
    </rPh>
    <rPh sb="11" eb="12">
      <t>ミト</t>
    </rPh>
    <rPh sb="16" eb="18">
      <t>バアイ</t>
    </rPh>
    <rPh sb="33" eb="35">
      <t>サクセイ</t>
    </rPh>
    <rPh sb="37" eb="38">
      <t>アワ</t>
    </rPh>
    <phoneticPr fontId="1"/>
  </si>
  <si>
    <t>％</t>
    <phoneticPr fontId="1"/>
  </si>
  <si>
    <t>①当該事業を位置づけた居宅サービス計画数</t>
    <rPh sb="1" eb="3">
      <t>トウガイ</t>
    </rPh>
    <rPh sb="3" eb="5">
      <t>ジギョウ</t>
    </rPh>
    <rPh sb="6" eb="8">
      <t>イチ</t>
    </rPh>
    <rPh sb="11" eb="13">
      <t>キョタク</t>
    </rPh>
    <rPh sb="17" eb="19">
      <t>ケイカク</t>
    </rPh>
    <rPh sb="19" eb="20">
      <t>スウ</t>
    </rPh>
    <phoneticPr fontId="1"/>
  </si>
  <si>
    <r>
      <rPr>
        <sz val="11"/>
        <color indexed="8"/>
        <rFont val="HG丸ｺﾞｼｯｸM-PRO"/>
        <family val="3"/>
        <charset val="128"/>
      </rPr>
      <t>④</t>
    </r>
    <r>
      <rPr>
        <sz val="9"/>
        <color indexed="8"/>
        <rFont val="HG丸ｺﾞｼｯｸM-PRO"/>
        <family val="3"/>
        <charset val="128"/>
      </rPr>
      <t>８０％を超えている場合は、正当な理由を別表のア～キから選択してください</t>
    </r>
    <rPh sb="5" eb="6">
      <t>コ</t>
    </rPh>
    <rPh sb="10" eb="12">
      <t>バアイ</t>
    </rPh>
    <rPh sb="14" eb="16">
      <t>セイトウ</t>
    </rPh>
    <rPh sb="17" eb="19">
      <t>リユウ</t>
    </rPh>
    <rPh sb="28" eb="30">
      <t>センタク</t>
    </rPh>
    <phoneticPr fontId="1"/>
  </si>
  <si>
    <t>法人名</t>
    <rPh sb="0" eb="2">
      <t>ホウジン</t>
    </rPh>
    <rPh sb="2" eb="3">
      <t>メイ</t>
    </rPh>
    <phoneticPr fontId="1"/>
  </si>
  <si>
    <r>
      <t>サービスの質が高いことによる利用者の希望を勘案した場合で次の要件を満たしている。
・利用者からサービスの質が高いことを理由に当該サービスを利用したい旨の</t>
    </r>
    <r>
      <rPr>
        <sz val="11"/>
        <color indexed="10"/>
        <rFont val="HG丸ｺﾞｼｯｸM-PRO"/>
        <family val="3"/>
        <charset val="128"/>
      </rPr>
      <t>理由書（任意様式）</t>
    </r>
    <r>
      <rPr>
        <sz val="11"/>
        <color indexed="8"/>
        <rFont val="HG丸ｺﾞｼｯｸM-PRO"/>
        <family val="3"/>
        <charset val="128"/>
      </rPr>
      <t xml:space="preserve">の提出を受けている場合であって、「地域ケア会議において支援内容の意見・助言を受けている」プランを除外して再計算すると、80％以下となる場合
（ただし、事業者が不当な誘導等によって、利用者の自由な選択を阻害していると認められる場合を除く）
</t>
    </r>
    <r>
      <rPr>
        <sz val="11"/>
        <color indexed="10"/>
        <rFont val="HG丸ｺﾞｼｯｸM-PRO"/>
        <family val="3"/>
        <charset val="128"/>
      </rPr>
      <t>⇒ 【正当理由計算シート】を作成して併せて提出してください　　</t>
    </r>
    <rPh sb="81" eb="83">
      <t>ニンイ</t>
    </rPh>
    <rPh sb="83" eb="85">
      <t>ヨウシキ</t>
    </rPh>
    <rPh sb="134" eb="136">
      <t>ジョガイ</t>
    </rPh>
    <rPh sb="138" eb="141">
      <t>サイケイサン</t>
    </rPh>
    <rPh sb="148" eb="150">
      <t>イカ</t>
    </rPh>
    <rPh sb="153" eb="155">
      <t>バアイ</t>
    </rPh>
    <phoneticPr fontId="1"/>
  </si>
  <si>
    <t xml:space="preserve">                                      (                           )</t>
    <phoneticPr fontId="1"/>
  </si>
  <si>
    <t>訪問介護</t>
    <rPh sb="0" eb="2">
      <t>ホウモン</t>
    </rPh>
    <rPh sb="2" eb="4">
      <t>カイゴ</t>
    </rPh>
    <phoneticPr fontId="1"/>
  </si>
  <si>
    <t>福祉用具貸与</t>
    <rPh sb="0" eb="2">
      <t>フクシ</t>
    </rPh>
    <rPh sb="2" eb="4">
      <t>ヨウグ</t>
    </rPh>
    <rPh sb="4" eb="6">
      <t>タイヨ</t>
    </rPh>
    <phoneticPr fontId="1"/>
  </si>
  <si>
    <t>通所介護</t>
    <rPh sb="0" eb="2">
      <t>ツウショ</t>
    </rPh>
    <rPh sb="2" eb="4">
      <t>カイゴ</t>
    </rPh>
    <phoneticPr fontId="1"/>
  </si>
  <si>
    <t>地域密着型通所介護</t>
    <rPh sb="0" eb="5">
      <t>チイキミッチャクガタ</t>
    </rPh>
    <rPh sb="5" eb="7">
      <t>ツウショ</t>
    </rPh>
    <rPh sb="7" eb="9">
      <t>カイゴ</t>
    </rPh>
    <phoneticPr fontId="1"/>
  </si>
  <si>
    <t>③割合　【②の合計÷①の合計×100】 単位：％(小数点以下切り上げ)</t>
    <rPh sb="1" eb="3">
      <t>ワリアイ</t>
    </rPh>
    <rPh sb="7" eb="9">
      <t>ゴウケイ</t>
    </rPh>
    <rPh sb="12" eb="14">
      <t>ゴウケイ</t>
    </rPh>
    <rPh sb="25" eb="28">
      <t>ショウスウテン</t>
    </rPh>
    <rPh sb="28" eb="30">
      <t>イカ</t>
    </rPh>
    <rPh sb="30" eb="31">
      <t>キ</t>
    </rPh>
    <rPh sb="32" eb="33">
      <t>ア</t>
    </rPh>
    <phoneticPr fontId="1"/>
  </si>
  <si>
    <t>※小数点以下切り上げ表記のため、８０％と表記されている場合減算対象とはなりません。</t>
    <rPh sb="1" eb="4">
      <t>ショウスウテン</t>
    </rPh>
    <rPh sb="4" eb="6">
      <t>イカ</t>
    </rPh>
    <rPh sb="6" eb="7">
      <t>キ</t>
    </rPh>
    <rPh sb="8" eb="9">
      <t>ア</t>
    </rPh>
    <rPh sb="10" eb="12">
      <t>ヒョウキ</t>
    </rPh>
    <rPh sb="20" eb="22">
      <t>ヒョウキ</t>
    </rPh>
    <rPh sb="27" eb="29">
      <t>バアイ</t>
    </rPh>
    <rPh sb="29" eb="31">
      <t>ゲンサン</t>
    </rPh>
    <rPh sb="31" eb="33">
      <t>タイショウ</t>
    </rPh>
    <phoneticPr fontId="1"/>
  </si>
  <si>
    <t>③割合　【②の合計÷①の合計×100】 単位：％</t>
    <rPh sb="1" eb="3">
      <t>ワリアイ</t>
    </rPh>
    <rPh sb="7" eb="9">
      <t>ゴウケイ</t>
    </rPh>
    <rPh sb="12" eb="14">
      <t>ゴウケイ</t>
    </rPh>
    <phoneticPr fontId="1"/>
  </si>
  <si>
    <t>四條畷市長　　様</t>
    <rPh sb="0" eb="3">
      <t>シジョウナワテ</t>
    </rPh>
    <rPh sb="3" eb="5">
      <t>シチョウ</t>
    </rPh>
    <rPh sb="7" eb="8">
      <t>サマ</t>
    </rPh>
    <phoneticPr fontId="1"/>
  </si>
  <si>
    <t xml:space="preserve"> 令和       　年度</t>
    <rPh sb="1" eb="3">
      <t>レイワ</t>
    </rPh>
    <rPh sb="11" eb="13">
      <t>ネンド</t>
    </rPh>
    <phoneticPr fontId="1"/>
  </si>
  <si>
    <t>　　　　年　　月　　日</t>
    <rPh sb="4" eb="5">
      <t>ネン</t>
    </rPh>
    <rPh sb="7" eb="8">
      <t>ツキ</t>
    </rPh>
    <rPh sb="10" eb="11">
      <t>ニチ</t>
    </rPh>
    <phoneticPr fontId="1"/>
  </si>
  <si>
    <t>紹介率最高法人が運営する事業所を位置づけた居宅サービス計画のうち、下記A～Cに該当するプランを除外して再計算すると、80％以下となる場合
A：他の居宅介護支援事業所の廃止・休止・閉鎖により引き受けることとなった利用者で、引き受ける前から
　　当該法人が運営するサービス事業所を位置づけられていたプラン（判定期間の末日からみて１年以内に引
　　き受けたプランに限る）
B：地域包括支援センター（または市町村等行政機関）から、支援困難事例として計画作成の依頼を受けた利
　　用者であって、当該サービス事業所でなければ対応が困難であるなどの事情があるプラン
C：災害等により受け入れ可能事業所が限定されていた、または緊急時において対応できる事業所が他に見つ
　　からずやむなく当該サービス事業所を紹介したプラン</t>
    <rPh sb="0" eb="2">
      <t>ショウカイ</t>
    </rPh>
    <rPh sb="2" eb="3">
      <t>リツ</t>
    </rPh>
    <rPh sb="8" eb="10">
      <t>ウンエイ</t>
    </rPh>
    <rPh sb="12" eb="15">
      <t>ジギョウショ</t>
    </rPh>
    <rPh sb="16" eb="18">
      <t>イチ</t>
    </rPh>
    <rPh sb="21" eb="23">
      <t>キョタク</t>
    </rPh>
    <rPh sb="27" eb="29">
      <t>ケイカク</t>
    </rPh>
    <rPh sb="33" eb="35">
      <t>カキ</t>
    </rPh>
    <rPh sb="39" eb="41">
      <t>ガイトウ</t>
    </rPh>
    <rPh sb="47" eb="49">
      <t>ジョガイ</t>
    </rPh>
    <rPh sb="51" eb="54">
      <t>サイケイサン</t>
    </rPh>
    <rPh sb="61" eb="63">
      <t>イカ</t>
    </rPh>
    <rPh sb="66" eb="68">
      <t>バアイ</t>
    </rPh>
    <rPh sb="72" eb="73">
      <t>タ</t>
    </rPh>
    <rPh sb="74" eb="76">
      <t>キョタク</t>
    </rPh>
    <rPh sb="76" eb="78">
      <t>カイゴ</t>
    </rPh>
    <rPh sb="78" eb="80">
      <t>シエン</t>
    </rPh>
    <rPh sb="80" eb="83">
      <t>ジギョウショ</t>
    </rPh>
    <rPh sb="84" eb="86">
      <t>ハイシ</t>
    </rPh>
    <rPh sb="87" eb="89">
      <t>キュウシ</t>
    </rPh>
    <rPh sb="90" eb="92">
      <t>ヘイサ</t>
    </rPh>
    <rPh sb="95" eb="96">
      <t>ヒ</t>
    </rPh>
    <rPh sb="97" eb="98">
      <t>ウ</t>
    </rPh>
    <rPh sb="106" eb="109">
      <t>リヨウシャ</t>
    </rPh>
    <rPh sb="111" eb="112">
      <t>ヒ</t>
    </rPh>
    <rPh sb="113" eb="114">
      <t>ウ</t>
    </rPh>
    <rPh sb="116" eb="117">
      <t>マエ</t>
    </rPh>
    <rPh sb="122" eb="124">
      <t>トウガイ</t>
    </rPh>
    <rPh sb="124" eb="126">
      <t>ホウジン</t>
    </rPh>
    <rPh sb="127" eb="129">
      <t>ウンエイ</t>
    </rPh>
    <rPh sb="135" eb="138">
      <t>ジギョウショ</t>
    </rPh>
    <rPh sb="139" eb="141">
      <t>イチ</t>
    </rPh>
    <rPh sb="152" eb="154">
      <t>ハンテイ</t>
    </rPh>
    <rPh sb="154" eb="156">
      <t>キカン</t>
    </rPh>
    <rPh sb="157" eb="159">
      <t>マツジツ</t>
    </rPh>
    <rPh sb="164" eb="165">
      <t>ネン</t>
    </rPh>
    <rPh sb="165" eb="167">
      <t>イナイ</t>
    </rPh>
    <rPh sb="168" eb="169">
      <t>ヒ</t>
    </rPh>
    <rPh sb="173" eb="174">
      <t>ウ</t>
    </rPh>
    <rPh sb="180" eb="181">
      <t>カギ</t>
    </rPh>
    <rPh sb="187" eb="189">
      <t>チイキ</t>
    </rPh>
    <rPh sb="189" eb="191">
      <t>ホウカツ</t>
    </rPh>
    <rPh sb="191" eb="193">
      <t>シエン</t>
    </rPh>
    <rPh sb="201" eb="204">
      <t>シチョウソン</t>
    </rPh>
    <rPh sb="204" eb="205">
      <t>ナド</t>
    </rPh>
    <rPh sb="205" eb="207">
      <t>ギョウセイ</t>
    </rPh>
    <rPh sb="207" eb="209">
      <t>キカン</t>
    </rPh>
    <rPh sb="213" eb="215">
      <t>シエン</t>
    </rPh>
    <rPh sb="215" eb="217">
      <t>コンナン</t>
    </rPh>
    <rPh sb="217" eb="219">
      <t>ジレイ</t>
    </rPh>
    <rPh sb="222" eb="224">
      <t>ケイカク</t>
    </rPh>
    <rPh sb="224" eb="226">
      <t>サクセイ</t>
    </rPh>
    <rPh sb="227" eb="229">
      <t>イライ</t>
    </rPh>
    <rPh sb="230" eb="231">
      <t>ウ</t>
    </rPh>
    <rPh sb="244" eb="246">
      <t>トウガイ</t>
    </rPh>
    <rPh sb="250" eb="253">
      <t>ジギョウショ</t>
    </rPh>
    <rPh sb="258" eb="260">
      <t>タイオウ</t>
    </rPh>
    <rPh sb="261" eb="263">
      <t>コンナン</t>
    </rPh>
    <rPh sb="269" eb="271">
      <t>ジジョウ</t>
    </rPh>
    <rPh sb="281" eb="283">
      <t>サイガイ</t>
    </rPh>
    <rPh sb="283" eb="284">
      <t>ナド</t>
    </rPh>
    <rPh sb="287" eb="288">
      <t>ウ</t>
    </rPh>
    <rPh sb="289" eb="290">
      <t>イ</t>
    </rPh>
    <rPh sb="291" eb="293">
      <t>カノウ</t>
    </rPh>
    <rPh sb="293" eb="296">
      <t>ジギョウショ</t>
    </rPh>
    <rPh sb="297" eb="299">
      <t>ゲンテイ</t>
    </rPh>
    <rPh sb="308" eb="311">
      <t>キンキュウジ</t>
    </rPh>
    <rPh sb="315" eb="317">
      <t>タイオウ</t>
    </rPh>
    <rPh sb="320" eb="323">
      <t>ジギョウショ</t>
    </rPh>
    <rPh sb="324" eb="325">
      <t>ホカ</t>
    </rPh>
    <rPh sb="326" eb="327">
      <t>ミ</t>
    </rPh>
    <rPh sb="338" eb="340">
      <t>トウガイ</t>
    </rPh>
    <rPh sb="344" eb="347">
      <t>ジギョウショ</t>
    </rPh>
    <rPh sb="348" eb="350">
      <t>ショウカイ</t>
    </rPh>
    <phoneticPr fontId="1"/>
  </si>
  <si>
    <t>※　いずれかのサービスの割合について、８０％を超えた場合は、四條畷市高齢福祉課へ提出してください。</t>
    <rPh sb="12" eb="14">
      <t>ワリアイ</t>
    </rPh>
    <rPh sb="23" eb="24">
      <t>コ</t>
    </rPh>
    <rPh sb="26" eb="28">
      <t>バアイ</t>
    </rPh>
    <rPh sb="30" eb="34">
      <t>シジョウナワテシ</t>
    </rPh>
    <rPh sb="34" eb="36">
      <t>コウレイ</t>
    </rPh>
    <rPh sb="36" eb="38">
      <t>フクシ</t>
    </rPh>
    <rPh sb="38" eb="39">
      <t>カ</t>
    </rPh>
    <rPh sb="40" eb="42">
      <t>テイシュツ</t>
    </rPh>
    <phoneticPr fontId="1"/>
  </si>
  <si>
    <r>
      <t>※　特定事業所集中減算の適用の有無が前回の判定から変更となる場合は、</t>
    </r>
    <r>
      <rPr>
        <sz val="11"/>
        <color indexed="10"/>
        <rFont val="HG丸ｺﾞｼｯｸM-PRO"/>
        <family val="3"/>
        <charset val="128"/>
      </rPr>
      <t>「介護給付費算定に係る体制等状況一覧表」を
　　提出してください。</t>
    </r>
    <phoneticPr fontId="1"/>
  </si>
  <si>
    <t>※　この書類は事業所ごとに作成し５年間保存してください。</t>
    <rPh sb="4" eb="6">
      <t>ショルイ</t>
    </rPh>
    <rPh sb="7" eb="10">
      <t>ジギョウショ</t>
    </rPh>
    <rPh sb="13" eb="15">
      <t>サクセイ</t>
    </rPh>
    <rPh sb="17" eb="19">
      <t>ネンカン</t>
    </rPh>
    <rPh sb="19" eb="21">
      <t>ホゾン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</si>
</sst>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
  </numFmts>
  <fonts count="69" x14ac:knownFonts="1">
    <font>
      <sz val="11"/>
      <name val="ＭＳ Ｐゴシック"/>
      <family val="3"/>
      <charset val="128"/>
    </font>
    <font>
      <sz val="6"/>
      <name val="ＭＳ Ｐゴシック"/>
      <family val="3"/>
      <charset val="128"/>
    </font>
    <font>
      <sz val="11"/>
      <name val="ＭＳ Ｐ明朝"/>
      <family val="1"/>
      <charset val="128"/>
    </font>
    <font>
      <sz val="9"/>
      <name val="ＭＳ Ｐゴシック"/>
      <family val="3"/>
      <charset val="128"/>
    </font>
    <font>
      <sz val="11"/>
      <color indexed="8"/>
      <name val="HG丸ｺﾞｼｯｸM-PRO"/>
      <family val="3"/>
      <charset val="128"/>
    </font>
    <font>
      <sz val="9"/>
      <name val="ＭＳ Ｐ明朝"/>
      <family val="1"/>
      <charset val="128"/>
    </font>
    <font>
      <sz val="10"/>
      <name val="ＭＳ Ｐゴシック"/>
      <family val="3"/>
      <charset val="128"/>
    </font>
    <font>
      <sz val="11"/>
      <name val="HG丸ｺﾞｼｯｸM-PRO"/>
      <family val="3"/>
      <charset val="128"/>
    </font>
    <font>
      <sz val="9"/>
      <color indexed="8"/>
      <name val="HG丸ｺﾞｼｯｸM-PRO"/>
      <family val="3"/>
      <charset val="128"/>
    </font>
    <font>
      <sz val="7"/>
      <name val="ＭＳ Ｐゴシック"/>
      <family val="3"/>
      <charset val="128"/>
    </font>
    <font>
      <b/>
      <i/>
      <sz val="9"/>
      <name val="ＭＳ Ｐゴシック"/>
      <family val="3"/>
      <charset val="128"/>
    </font>
    <font>
      <sz val="11"/>
      <color indexed="10"/>
      <name val="HG丸ｺﾞｼｯｸM-PRO"/>
      <family val="3"/>
      <charset val="128"/>
    </font>
    <font>
      <sz val="11"/>
      <name val="ＭＳ 明朝"/>
      <family val="1"/>
      <charset val="128"/>
    </font>
    <font>
      <sz val="12"/>
      <name val="HG正楷書体-PRO"/>
      <family val="4"/>
      <charset val="128"/>
    </font>
    <font>
      <sz val="12"/>
      <name val="HG丸ｺﾞｼｯｸM-PRO"/>
      <family val="3"/>
      <charset val="128"/>
    </font>
    <font>
      <sz val="12"/>
      <name val="メイリオ"/>
      <family val="3"/>
      <charset val="128"/>
    </font>
    <font>
      <b/>
      <sz val="12"/>
      <color indexed="17"/>
      <name val="メイリオ"/>
      <family val="3"/>
      <charset val="128"/>
    </font>
    <font>
      <b/>
      <sz val="13"/>
      <color indexed="17"/>
      <name val="メイリオ"/>
      <family val="3"/>
      <charset val="128"/>
    </font>
    <font>
      <b/>
      <u/>
      <sz val="12"/>
      <name val="メイリオ"/>
      <family val="3"/>
      <charset val="128"/>
    </font>
    <font>
      <b/>
      <u/>
      <sz val="12"/>
      <color indexed="60"/>
      <name val="メイリオ"/>
      <family val="3"/>
      <charset val="128"/>
    </font>
    <font>
      <sz val="10"/>
      <name val="ＭＳ Ｐ明朝"/>
      <family val="1"/>
      <charset val="128"/>
    </font>
    <font>
      <sz val="11"/>
      <name val="メイリオ"/>
      <family val="3"/>
      <charset val="128"/>
    </font>
    <font>
      <b/>
      <sz val="11"/>
      <color indexed="10"/>
      <name val="メイリオ"/>
      <family val="3"/>
      <charset val="128"/>
    </font>
    <font>
      <b/>
      <sz val="13"/>
      <color indexed="10"/>
      <name val="メイリオ"/>
      <family val="3"/>
      <charset val="128"/>
    </font>
    <font>
      <sz val="12"/>
      <color indexed="8"/>
      <name val="ＭＳ ゴシック"/>
      <family val="3"/>
      <charset val="128"/>
    </font>
    <font>
      <sz val="10"/>
      <color indexed="8"/>
      <name val="ＭＳ 明朝"/>
      <family val="1"/>
      <charset val="128"/>
    </font>
    <font>
      <b/>
      <sz val="12"/>
      <color indexed="10"/>
      <name val="メイリオ"/>
      <family val="3"/>
      <charset val="128"/>
    </font>
    <font>
      <b/>
      <sz val="10"/>
      <name val="ＭＳ Ｐ明朝"/>
      <family val="1"/>
      <charset val="128"/>
    </font>
    <font>
      <b/>
      <sz val="10"/>
      <color indexed="10"/>
      <name val="ＭＳ Ｐ明朝"/>
      <family val="1"/>
      <charset val="128"/>
    </font>
    <font>
      <b/>
      <u/>
      <sz val="10"/>
      <name val="ＭＳ Ｐ明朝"/>
      <family val="1"/>
      <charset val="128"/>
    </font>
    <font>
      <sz val="10"/>
      <color indexed="56"/>
      <name val="ＭＳ Ｐ明朝"/>
      <family val="1"/>
      <charset val="128"/>
    </font>
    <font>
      <b/>
      <sz val="11"/>
      <color indexed="16"/>
      <name val="メイリオ"/>
      <family val="3"/>
      <charset val="128"/>
    </font>
    <font>
      <sz val="11"/>
      <color indexed="16"/>
      <name val="メイリオ"/>
      <family val="3"/>
      <charset val="128"/>
    </font>
    <font>
      <sz val="12"/>
      <name val="ＭＳ Ｐゴシック"/>
      <family val="3"/>
      <charset val="128"/>
    </font>
    <font>
      <b/>
      <sz val="12"/>
      <color indexed="16"/>
      <name val="ＭＳ Ｐゴシック"/>
      <family val="3"/>
      <charset val="128"/>
    </font>
    <font>
      <b/>
      <sz val="9"/>
      <name val="ＭＳ Ｐゴシック"/>
      <family val="3"/>
      <charset val="128"/>
    </font>
    <font>
      <b/>
      <sz val="12"/>
      <name val="ＭＳ Ｐゴシック"/>
      <family val="3"/>
      <charset val="128"/>
    </font>
    <font>
      <sz val="14"/>
      <color indexed="8"/>
      <name val="ＭＳ Ｐゴシック"/>
      <family val="3"/>
      <charset val="128"/>
    </font>
    <font>
      <b/>
      <sz val="14"/>
      <name val="HG丸ｺﾞｼｯｸM-PRO"/>
      <family val="3"/>
      <charset val="128"/>
    </font>
    <font>
      <sz val="11"/>
      <color theme="1"/>
      <name val="HG丸ｺﾞｼｯｸM-PRO"/>
      <family val="3"/>
      <charset val="128"/>
    </font>
    <font>
      <sz val="12"/>
      <color theme="1"/>
      <name val="HG丸ｺﾞｼｯｸM-PRO"/>
      <family val="3"/>
      <charset val="128"/>
    </font>
    <font>
      <sz val="11"/>
      <color rgb="FFFF0000"/>
      <name val="HG丸ｺﾞｼｯｸM-PRO"/>
      <family val="3"/>
      <charset val="128"/>
    </font>
    <font>
      <sz val="11"/>
      <color rgb="FFFF0000"/>
      <name val="ＭＳ Ｐ明朝"/>
      <family val="1"/>
      <charset val="128"/>
    </font>
    <font>
      <sz val="11"/>
      <color theme="1"/>
      <name val="ＭＳ Ｐゴシック"/>
      <family val="3"/>
      <charset val="128"/>
    </font>
    <font>
      <sz val="9"/>
      <color theme="1"/>
      <name val="HG丸ｺﾞｼｯｸM-PRO"/>
      <family val="3"/>
      <charset val="128"/>
    </font>
    <font>
      <sz val="14"/>
      <color theme="1"/>
      <name val="HG丸ｺﾞｼｯｸM-PRO"/>
      <family val="3"/>
      <charset val="128"/>
    </font>
    <font>
      <b/>
      <i/>
      <sz val="11"/>
      <color theme="1"/>
      <name val="HG丸ｺﾞｼｯｸM-PRO"/>
      <family val="3"/>
      <charset val="128"/>
    </font>
    <font>
      <b/>
      <sz val="12"/>
      <color rgb="FF003300"/>
      <name val="メイリオ"/>
      <family val="3"/>
      <charset val="128"/>
    </font>
    <font>
      <sz val="12"/>
      <color rgb="FF003300"/>
      <name val="メイリオ"/>
      <family val="3"/>
      <charset val="128"/>
    </font>
    <font>
      <b/>
      <sz val="11"/>
      <color theme="1"/>
      <name val="HG丸ｺﾞｼｯｸM-PRO"/>
      <family val="3"/>
      <charset val="128"/>
    </font>
    <font>
      <b/>
      <sz val="12"/>
      <color rgb="FFC00000"/>
      <name val="HGP教科書体"/>
      <family val="1"/>
      <charset val="128"/>
    </font>
    <font>
      <b/>
      <sz val="11"/>
      <color rgb="FF632523"/>
      <name val="メイリオ"/>
      <family val="3"/>
      <charset val="128"/>
    </font>
    <font>
      <b/>
      <i/>
      <sz val="14"/>
      <color theme="1"/>
      <name val="ＭＳ Ｐゴシック"/>
      <family val="3"/>
      <charset val="128"/>
    </font>
    <font>
      <b/>
      <i/>
      <sz val="18"/>
      <color theme="1"/>
      <name val="HG丸ｺﾞｼｯｸM-PRO"/>
      <family val="3"/>
      <charset val="128"/>
    </font>
    <font>
      <b/>
      <i/>
      <sz val="9"/>
      <color theme="1"/>
      <name val="HG丸ｺﾞｼｯｸM-PRO"/>
      <family val="3"/>
      <charset val="128"/>
    </font>
    <font>
      <sz val="10"/>
      <color theme="1"/>
      <name val="HG丸ｺﾞｼｯｸM-PRO"/>
      <family val="3"/>
      <charset val="128"/>
    </font>
    <font>
      <sz val="8"/>
      <color theme="1"/>
      <name val="HG丸ｺﾞｼｯｸM-PRO"/>
      <family val="3"/>
      <charset val="128"/>
    </font>
    <font>
      <b/>
      <sz val="9"/>
      <color theme="1"/>
      <name val="HG丸ｺﾞｼｯｸM-PRO"/>
      <family val="3"/>
      <charset val="128"/>
    </font>
    <font>
      <sz val="9"/>
      <color theme="1"/>
      <name val="ＭＳ Ｐゴシック"/>
      <family val="3"/>
      <charset val="128"/>
    </font>
    <font>
      <sz val="11"/>
      <name val="ＭＳ Ｐゴシック"/>
      <family val="3"/>
      <charset val="128"/>
      <scheme val="minor"/>
    </font>
    <font>
      <sz val="10"/>
      <color theme="1" tint="0.249977111117893"/>
      <name val="ＭＳ Ｐ明朝"/>
      <family val="1"/>
      <charset val="128"/>
    </font>
    <font>
      <sz val="11"/>
      <color rgb="FF700000"/>
      <name val="メイリオ"/>
      <family val="3"/>
      <charset val="128"/>
    </font>
    <font>
      <sz val="12"/>
      <name val="ＭＳ Ｐゴシック"/>
      <family val="3"/>
      <charset val="128"/>
      <scheme val="minor"/>
    </font>
    <font>
      <b/>
      <sz val="12"/>
      <color rgb="FF700000"/>
      <name val="メイリオ"/>
      <family val="3"/>
      <charset val="128"/>
    </font>
    <font>
      <sz val="10"/>
      <color theme="3" tint="-0.499984740745262"/>
      <name val="ＭＳ Ｐ明朝"/>
      <family val="1"/>
      <charset val="128"/>
    </font>
    <font>
      <sz val="11"/>
      <color theme="3" tint="-0.499984740745262"/>
      <name val="ＭＳ Ｐゴシック"/>
      <family val="3"/>
      <charset val="128"/>
    </font>
    <font>
      <sz val="14"/>
      <color theme="1"/>
      <name val="ＭＳ Ｐゴシック"/>
      <family val="3"/>
      <charset val="128"/>
      <scheme val="minor"/>
    </font>
    <font>
      <sz val="12"/>
      <name val="ＭＳ Ｐゴシック"/>
      <family val="3"/>
      <charset val="128"/>
      <scheme val="major"/>
    </font>
    <font>
      <b/>
      <sz val="12"/>
      <color rgb="FFC0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249977111117893"/>
        <bgColor indexed="64"/>
      </patternFill>
    </fill>
  </fills>
  <borders count="77">
    <border>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right/>
      <top/>
      <bottom style="dashed">
        <color indexed="64"/>
      </bottom>
      <diagonal/>
    </border>
    <border>
      <left/>
      <right style="dashed">
        <color indexed="64"/>
      </right>
      <top/>
      <bottom style="dashed">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ck">
        <color indexed="64"/>
      </left>
      <right/>
      <top style="thin">
        <color indexed="64"/>
      </top>
      <bottom style="medium">
        <color indexed="64"/>
      </bottom>
      <diagonal/>
    </border>
    <border>
      <left/>
      <right style="medium">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ashed">
        <color indexed="64"/>
      </left>
      <right style="dotted">
        <color indexed="64"/>
      </right>
      <top style="dashed">
        <color indexed="64"/>
      </top>
      <bottom/>
      <diagonal/>
    </border>
    <border>
      <left style="dotted">
        <color indexed="64"/>
      </left>
      <right style="dotted">
        <color indexed="64"/>
      </right>
      <top style="dashed">
        <color indexed="64"/>
      </top>
      <bottom/>
      <diagonal/>
    </border>
    <border>
      <left style="dotted">
        <color indexed="64"/>
      </left>
      <right/>
      <top style="dashed">
        <color indexed="64"/>
      </top>
      <bottom/>
      <diagonal/>
    </border>
    <border>
      <left style="dashed">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dashed">
        <color indexed="64"/>
      </left>
      <right style="dotted">
        <color indexed="64"/>
      </right>
      <top/>
      <bottom style="dashed">
        <color indexed="64"/>
      </bottom>
      <diagonal/>
    </border>
    <border>
      <left style="dotted">
        <color indexed="64"/>
      </left>
      <right style="dotted">
        <color indexed="64"/>
      </right>
      <top/>
      <bottom style="dashed">
        <color indexed="64"/>
      </bottom>
      <diagonal/>
    </border>
    <border>
      <left style="dotted">
        <color indexed="64"/>
      </left>
      <right/>
      <top/>
      <bottom style="dashed">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ck">
        <color indexed="64"/>
      </left>
      <right/>
      <top style="medium">
        <color indexed="64"/>
      </top>
      <bottom style="thin">
        <color indexed="64"/>
      </bottom>
      <diagonal/>
    </border>
    <border>
      <left style="thick">
        <color indexed="64"/>
      </left>
      <right/>
      <top style="thin">
        <color indexed="64"/>
      </top>
      <bottom style="thin">
        <color indexed="64"/>
      </bottom>
      <diagonal/>
    </border>
  </borders>
  <cellStyleXfs count="1">
    <xf numFmtId="0" fontId="0" fillId="0" borderId="0">
      <alignment vertical="center"/>
    </xf>
  </cellStyleXfs>
  <cellXfs count="237">
    <xf numFmtId="0" fontId="0" fillId="0" borderId="0" xfId="0">
      <alignment vertical="center"/>
    </xf>
    <xf numFmtId="0" fontId="2" fillId="0" borderId="0" xfId="0" applyFont="1" applyBorder="1">
      <alignment vertical="center"/>
    </xf>
    <xf numFmtId="0" fontId="39" fillId="0" borderId="0" xfId="0" applyFont="1" applyBorder="1">
      <alignment vertical="center"/>
    </xf>
    <xf numFmtId="0" fontId="40" fillId="0" borderId="0" xfId="0" applyFont="1" applyBorder="1">
      <alignment vertical="center"/>
    </xf>
    <xf numFmtId="0" fontId="39" fillId="0" borderId="1" xfId="0" applyFont="1" applyBorder="1">
      <alignment vertical="center"/>
    </xf>
    <xf numFmtId="0" fontId="39" fillId="0" borderId="0" xfId="0" applyFont="1" applyFill="1" applyBorder="1" applyAlignment="1">
      <alignment horizontal="center" vertical="center" textRotation="255"/>
    </xf>
    <xf numFmtId="0" fontId="41" fillId="0" borderId="0" xfId="0" applyFont="1" applyBorder="1">
      <alignment vertical="center"/>
    </xf>
    <xf numFmtId="0" fontId="42" fillId="0" borderId="0" xfId="0" applyFont="1" applyBorder="1">
      <alignment vertical="center"/>
    </xf>
    <xf numFmtId="0" fontId="39" fillId="2" borderId="2" xfId="0" applyFont="1" applyFill="1" applyBorder="1" applyAlignment="1">
      <alignment horizontal="center" vertical="center"/>
    </xf>
    <xf numFmtId="0" fontId="39" fillId="2" borderId="3" xfId="0" applyFont="1" applyFill="1" applyBorder="1" applyAlignment="1">
      <alignment horizontal="center" vertical="center"/>
    </xf>
    <xf numFmtId="10" fontId="39" fillId="0" borderId="0" xfId="0" applyNumberFormat="1" applyFont="1" applyBorder="1" applyAlignment="1">
      <alignment vertical="center"/>
    </xf>
    <xf numFmtId="0" fontId="43" fillId="0" borderId="0" xfId="0" applyFont="1" applyBorder="1" applyAlignment="1">
      <alignment vertical="center"/>
    </xf>
    <xf numFmtId="0" fontId="0" fillId="0" borderId="0" xfId="0" applyBorder="1" applyAlignment="1">
      <alignment vertical="center"/>
    </xf>
    <xf numFmtId="0" fontId="44" fillId="0" borderId="0" xfId="0" applyFont="1" applyBorder="1" applyAlignment="1">
      <alignment horizontal="left" vertical="center"/>
    </xf>
    <xf numFmtId="0" fontId="43" fillId="0" borderId="0" xfId="0" applyFont="1" applyBorder="1" applyAlignment="1">
      <alignment horizontal="left" vertical="center"/>
    </xf>
    <xf numFmtId="176" fontId="39" fillId="0" borderId="0" xfId="0" applyNumberFormat="1" applyFont="1" applyBorder="1" applyAlignment="1">
      <alignment vertical="center"/>
    </xf>
    <xf numFmtId="176" fontId="43" fillId="0" borderId="0" xfId="0" applyNumberFormat="1" applyFont="1" applyBorder="1" applyAlignment="1">
      <alignment vertical="center"/>
    </xf>
    <xf numFmtId="0" fontId="39" fillId="2" borderId="0" xfId="0" applyFont="1" applyFill="1" applyBorder="1" applyAlignment="1">
      <alignment horizontal="center" vertical="center" textRotation="255"/>
    </xf>
    <xf numFmtId="0" fontId="0" fillId="2" borderId="0" xfId="0" applyFill="1" applyBorder="1" applyAlignment="1">
      <alignment horizontal="center" vertical="center" textRotation="255"/>
    </xf>
    <xf numFmtId="0" fontId="5" fillId="0" borderId="0" xfId="0" applyFont="1" applyBorder="1">
      <alignment vertical="center"/>
    </xf>
    <xf numFmtId="0" fontId="3" fillId="0" borderId="0" xfId="0" applyFont="1" applyBorder="1" applyAlignment="1">
      <alignment vertical="center"/>
    </xf>
    <xf numFmtId="0" fontId="3" fillId="0" borderId="0" xfId="0" applyFont="1" applyBorder="1">
      <alignment vertical="center"/>
    </xf>
    <xf numFmtId="0" fontId="39" fillId="0" borderId="0" xfId="0" applyFont="1" applyFill="1" applyBorder="1" applyAlignment="1">
      <alignment vertical="center"/>
    </xf>
    <xf numFmtId="0" fontId="7" fillId="0" borderId="0" xfId="0" applyFont="1" applyBorder="1">
      <alignment vertical="center"/>
    </xf>
    <xf numFmtId="0" fontId="45" fillId="0" borderId="0" xfId="0" applyFont="1" applyBorder="1">
      <alignment vertical="center"/>
    </xf>
    <xf numFmtId="0" fontId="43" fillId="0" borderId="0" xfId="0" applyFont="1">
      <alignment vertical="center"/>
    </xf>
    <xf numFmtId="0" fontId="39" fillId="0" borderId="4" xfId="0" applyFont="1" applyBorder="1" applyAlignment="1">
      <alignment vertical="center"/>
    </xf>
    <xf numFmtId="0" fontId="39" fillId="2" borderId="5" xfId="0" applyFont="1" applyFill="1" applyBorder="1" applyAlignment="1">
      <alignment horizontal="center" vertical="center"/>
    </xf>
    <xf numFmtId="0" fontId="39" fillId="2" borderId="6" xfId="0" applyFont="1" applyFill="1" applyBorder="1" applyAlignment="1">
      <alignment horizontal="center" vertical="center"/>
    </xf>
    <xf numFmtId="0" fontId="39" fillId="2" borderId="7" xfId="0" applyFont="1" applyFill="1" applyBorder="1" applyAlignment="1">
      <alignment horizontal="center" vertical="center"/>
    </xf>
    <xf numFmtId="0" fontId="1" fillId="0" borderId="8" xfId="0" applyFont="1" applyBorder="1" applyAlignment="1">
      <alignment horizontal="left" vertical="center" wrapText="1"/>
    </xf>
    <xf numFmtId="0" fontId="1" fillId="0" borderId="8" xfId="0" applyFont="1" applyBorder="1" applyAlignment="1">
      <alignment horizontal="left" vertical="center"/>
    </xf>
    <xf numFmtId="0" fontId="39" fillId="0" borderId="8" xfId="0" applyFont="1" applyBorder="1" applyAlignment="1">
      <alignment horizontal="center" vertical="center"/>
    </xf>
    <xf numFmtId="0" fontId="46" fillId="2" borderId="9" xfId="0" applyFont="1" applyFill="1" applyBorder="1" applyAlignment="1">
      <alignment horizontal="center" vertical="center"/>
    </xf>
    <xf numFmtId="0" fontId="46" fillId="2" borderId="10" xfId="0" applyFont="1" applyFill="1" applyBorder="1" applyAlignment="1">
      <alignment vertical="center"/>
    </xf>
    <xf numFmtId="0" fontId="46" fillId="0" borderId="6" xfId="0" applyFont="1" applyBorder="1" applyAlignment="1">
      <alignment vertical="center"/>
    </xf>
    <xf numFmtId="0" fontId="2" fillId="0" borderId="11" xfId="0" applyFont="1" applyBorder="1">
      <alignment vertical="center"/>
    </xf>
    <xf numFmtId="0" fontId="2" fillId="0" borderId="0" xfId="0" applyFont="1" applyFill="1" applyBorder="1" applyAlignment="1" applyProtection="1">
      <alignment vertical="center" shrinkToFit="1"/>
    </xf>
    <xf numFmtId="0" fontId="2" fillId="0" borderId="0" xfId="0" applyFont="1" applyFill="1" applyBorder="1" applyProtection="1">
      <alignment vertical="center"/>
    </xf>
    <xf numFmtId="0" fontId="2" fillId="3" borderId="0" xfId="0" applyFont="1" applyFill="1" applyBorder="1" applyProtection="1">
      <alignment vertical="center"/>
    </xf>
    <xf numFmtId="0" fontId="47" fillId="3" borderId="0" xfId="0" applyFont="1" applyFill="1" applyBorder="1" applyAlignment="1" applyProtection="1">
      <alignment vertical="center" wrapText="1"/>
      <protection locked="0"/>
    </xf>
    <xf numFmtId="0" fontId="12" fillId="0" borderId="0" xfId="0" applyFont="1" applyFill="1" applyAlignment="1" applyProtection="1">
      <alignment vertical="center" shrinkToFit="1"/>
    </xf>
    <xf numFmtId="0" fontId="13" fillId="0" borderId="0" xfId="0" applyFont="1" applyFill="1" applyBorder="1" applyAlignment="1" applyProtection="1">
      <alignment vertical="center" shrinkToFit="1"/>
    </xf>
    <xf numFmtId="0" fontId="12" fillId="3" borderId="0" xfId="0" applyFont="1" applyFill="1" applyAlignment="1" applyProtection="1">
      <alignment vertical="center" shrinkToFit="1"/>
    </xf>
    <xf numFmtId="0" fontId="14" fillId="0" borderId="0" xfId="0" applyFont="1" applyFill="1" applyBorder="1" applyAlignment="1" applyProtection="1">
      <alignment vertical="center" wrapText="1"/>
    </xf>
    <xf numFmtId="0" fontId="48" fillId="3" borderId="0" xfId="0" applyFont="1" applyFill="1" applyBorder="1" applyAlignment="1" applyProtection="1">
      <alignment vertical="center" wrapText="1"/>
    </xf>
    <xf numFmtId="0" fontId="44" fillId="4" borderId="12" xfId="0" applyFont="1" applyFill="1" applyBorder="1" applyAlignment="1" applyProtection="1">
      <alignment horizontal="center" vertical="center" shrinkToFit="1"/>
    </xf>
    <xf numFmtId="0" fontId="44" fillId="4" borderId="13" xfId="0" applyFont="1" applyFill="1" applyBorder="1" applyAlignment="1" applyProtection="1">
      <alignment horizontal="center" vertical="center" shrinkToFit="1"/>
    </xf>
    <xf numFmtId="0" fontId="48" fillId="3" borderId="0" xfId="0" applyFont="1" applyFill="1" applyBorder="1" applyAlignment="1" applyProtection="1">
      <alignment vertical="top" wrapText="1"/>
    </xf>
    <xf numFmtId="0" fontId="49" fillId="0" borderId="13" xfId="0" applyFont="1" applyFill="1" applyBorder="1" applyAlignment="1" applyProtection="1">
      <alignment horizontal="center" vertical="center" shrinkToFit="1"/>
    </xf>
    <xf numFmtId="0" fontId="4" fillId="0" borderId="0" xfId="0" applyFont="1" applyFill="1" applyBorder="1" applyAlignment="1" applyProtection="1">
      <alignment horizontal="left" vertical="center" wrapText="1"/>
    </xf>
    <xf numFmtId="0" fontId="49" fillId="0" borderId="5" xfId="0" applyFont="1" applyFill="1" applyBorder="1" applyAlignment="1" applyProtection="1">
      <alignment horizontal="center" vertical="center" shrinkToFit="1"/>
    </xf>
    <xf numFmtId="176" fontId="50" fillId="0" borderId="14" xfId="0" applyNumberFormat="1" applyFont="1" applyFill="1" applyBorder="1" applyAlignment="1" applyProtection="1">
      <alignment horizontal="center" vertical="center" shrinkToFit="1"/>
    </xf>
    <xf numFmtId="10" fontId="50" fillId="0" borderId="15" xfId="0" applyNumberFormat="1" applyFont="1" applyFill="1" applyBorder="1" applyAlignment="1" applyProtection="1">
      <alignment vertical="center"/>
    </xf>
    <xf numFmtId="0" fontId="47" fillId="3" borderId="0" xfId="0" applyFont="1" applyFill="1" applyBorder="1" applyAlignment="1" applyProtection="1">
      <alignment vertical="center" wrapText="1"/>
    </xf>
    <xf numFmtId="0" fontId="20" fillId="4" borderId="16" xfId="0" applyFont="1" applyFill="1" applyBorder="1" applyAlignment="1" applyProtection="1">
      <alignment horizontal="center" vertical="center" wrapText="1"/>
    </xf>
    <xf numFmtId="0" fontId="20" fillId="4" borderId="4" xfId="0" applyFont="1" applyFill="1" applyBorder="1" applyAlignment="1" applyProtection="1">
      <alignment horizontal="center" vertical="center" wrapText="1"/>
    </xf>
    <xf numFmtId="0" fontId="51" fillId="0" borderId="0" xfId="0" applyFont="1" applyFill="1" applyBorder="1" applyAlignment="1" applyProtection="1">
      <alignment horizontal="center" vertical="center"/>
    </xf>
    <xf numFmtId="0" fontId="25" fillId="0" borderId="0" xfId="0" applyFont="1" applyFill="1" applyBorder="1" applyAlignment="1" applyProtection="1">
      <alignment horizontal="left" vertical="center" wrapText="1"/>
    </xf>
    <xf numFmtId="0" fontId="2" fillId="0" borderId="17" xfId="0" applyFont="1" applyFill="1" applyBorder="1" applyProtection="1">
      <alignment vertical="center"/>
    </xf>
    <xf numFmtId="0" fontId="2" fillId="0" borderId="18" xfId="0" applyFont="1" applyFill="1" applyBorder="1" applyProtection="1">
      <alignment vertical="center"/>
    </xf>
    <xf numFmtId="0" fontId="2" fillId="0" borderId="19" xfId="0" applyFont="1" applyFill="1" applyBorder="1" applyProtection="1">
      <alignment vertical="center"/>
    </xf>
    <xf numFmtId="0" fontId="2" fillId="0" borderId="20" xfId="0" applyFont="1" applyFill="1" applyBorder="1" applyProtection="1">
      <alignment vertical="center"/>
    </xf>
    <xf numFmtId="0" fontId="2" fillId="0" borderId="21" xfId="0" applyFont="1" applyFill="1" applyBorder="1" applyProtection="1">
      <alignment vertical="center"/>
    </xf>
    <xf numFmtId="0" fontId="49" fillId="5" borderId="5" xfId="0" applyFont="1" applyFill="1" applyBorder="1" applyAlignment="1" applyProtection="1">
      <alignment horizontal="center" vertical="center" shrinkToFit="1"/>
      <protection locked="0"/>
    </xf>
    <xf numFmtId="177" fontId="52" fillId="0" borderId="22" xfId="0" applyNumberFormat="1" applyFont="1" applyBorder="1" applyAlignment="1">
      <alignment horizontal="center" vertical="center"/>
    </xf>
    <xf numFmtId="177" fontId="46" fillId="2" borderId="10" xfId="0" applyNumberFormat="1" applyFont="1" applyFill="1" applyBorder="1" applyAlignment="1">
      <alignment vertical="center"/>
    </xf>
    <xf numFmtId="0" fontId="46" fillId="5" borderId="23" xfId="0" applyFont="1" applyFill="1" applyBorder="1" applyAlignment="1">
      <alignment horizontal="center" vertical="center"/>
    </xf>
    <xf numFmtId="0" fontId="46" fillId="5" borderId="24" xfId="0" applyFont="1" applyFill="1" applyBorder="1" applyAlignment="1">
      <alignment horizontal="center" vertical="center"/>
    </xf>
    <xf numFmtId="177" fontId="46" fillId="5" borderId="25" xfId="0" applyNumberFormat="1" applyFont="1" applyFill="1" applyBorder="1" applyAlignment="1">
      <alignment vertical="center"/>
    </xf>
    <xf numFmtId="177" fontId="46" fillId="5" borderId="5" xfId="0" applyNumberFormat="1" applyFont="1" applyFill="1" applyBorder="1" applyAlignment="1">
      <alignment vertical="center"/>
    </xf>
    <xf numFmtId="0" fontId="46" fillId="5" borderId="25" xfId="0" applyFont="1" applyFill="1" applyBorder="1" applyAlignment="1">
      <alignment vertical="center"/>
    </xf>
    <xf numFmtId="0" fontId="46" fillId="5" borderId="5" xfId="0" applyFont="1" applyFill="1" applyBorder="1" applyAlignment="1">
      <alignment vertical="center"/>
    </xf>
    <xf numFmtId="0" fontId="39" fillId="0" borderId="11" xfId="0" applyFont="1" applyBorder="1">
      <alignment vertical="center"/>
    </xf>
    <xf numFmtId="0" fontId="39" fillId="0" borderId="26" xfId="0" applyFont="1" applyBorder="1">
      <alignment vertical="center"/>
    </xf>
    <xf numFmtId="0" fontId="39" fillId="0" borderId="27" xfId="0" applyFont="1" applyBorder="1">
      <alignment vertical="center"/>
    </xf>
    <xf numFmtId="0" fontId="39" fillId="0" borderId="28" xfId="0" applyFont="1" applyBorder="1">
      <alignment vertical="center"/>
    </xf>
    <xf numFmtId="0" fontId="53" fillId="0" borderId="0" xfId="0" applyFont="1" applyFill="1" applyBorder="1" applyAlignment="1">
      <alignment vertical="center"/>
    </xf>
    <xf numFmtId="0" fontId="43" fillId="0" borderId="0" xfId="0" applyFont="1" applyFill="1" applyBorder="1" applyAlignment="1">
      <alignment vertical="center"/>
    </xf>
    <xf numFmtId="0" fontId="39" fillId="0" borderId="16" xfId="0" applyFont="1" applyBorder="1" applyAlignment="1">
      <alignment vertical="center" wrapText="1"/>
    </xf>
    <xf numFmtId="0" fontId="39" fillId="0" borderId="11" xfId="0" applyFont="1" applyBorder="1" applyAlignment="1">
      <alignment vertical="center" wrapText="1"/>
    </xf>
    <xf numFmtId="0" fontId="39" fillId="0" borderId="4" xfId="0" applyFont="1" applyBorder="1" applyAlignment="1">
      <alignment vertical="center" wrapText="1"/>
    </xf>
    <xf numFmtId="0" fontId="8" fillId="0" borderId="30" xfId="0" applyFont="1" applyBorder="1" applyAlignment="1">
      <alignment horizontal="left" vertical="center" wrapText="1"/>
    </xf>
    <xf numFmtId="0" fontId="44" fillId="0" borderId="31" xfId="0" applyFont="1" applyBorder="1" applyAlignment="1">
      <alignment horizontal="left" vertical="center"/>
    </xf>
    <xf numFmtId="0" fontId="44" fillId="0" borderId="32" xfId="0" applyFont="1" applyBorder="1" applyAlignment="1">
      <alignment horizontal="left" vertical="center"/>
    </xf>
    <xf numFmtId="0" fontId="39" fillId="0" borderId="16" xfId="0" applyFont="1" applyFill="1" applyBorder="1" applyAlignment="1">
      <alignment horizontal="left" vertical="center"/>
    </xf>
    <xf numFmtId="0" fontId="0" fillId="0" borderId="11" xfId="0" applyFill="1" applyBorder="1" applyAlignment="1">
      <alignment vertical="center"/>
    </xf>
    <xf numFmtId="0" fontId="0" fillId="0" borderId="4" xfId="0" applyFill="1" applyBorder="1" applyAlignment="1">
      <alignment vertical="center"/>
    </xf>
    <xf numFmtId="0" fontId="55" fillId="6" borderId="16" xfId="0" applyFont="1" applyFill="1" applyBorder="1" applyAlignment="1">
      <alignment horizontal="center" vertical="center"/>
    </xf>
    <xf numFmtId="0" fontId="0" fillId="6" borderId="4" xfId="0" applyFill="1" applyBorder="1" applyAlignment="1">
      <alignment horizontal="center" vertical="center"/>
    </xf>
    <xf numFmtId="0" fontId="39" fillId="0" borderId="16" xfId="0" applyFont="1" applyBorder="1">
      <alignment vertical="center"/>
    </xf>
    <xf numFmtId="0" fontId="39" fillId="0" borderId="11" xfId="0" applyFont="1" applyBorder="1">
      <alignment vertical="center"/>
    </xf>
    <xf numFmtId="0" fontId="56" fillId="2" borderId="33" xfId="0" applyFont="1" applyFill="1" applyBorder="1" applyAlignment="1">
      <alignment horizontal="center" vertical="center"/>
    </xf>
    <xf numFmtId="0" fontId="56" fillId="2" borderId="34" xfId="0" applyFont="1" applyFill="1" applyBorder="1" applyAlignment="1">
      <alignment horizontal="center" vertical="center"/>
    </xf>
    <xf numFmtId="0" fontId="56" fillId="2" borderId="35" xfId="0" applyFont="1" applyFill="1" applyBorder="1" applyAlignment="1">
      <alignment horizontal="center" vertical="center"/>
    </xf>
    <xf numFmtId="0" fontId="39" fillId="0" borderId="36" xfId="0" applyFont="1" applyFill="1" applyBorder="1" applyAlignment="1">
      <alignment horizontal="left" vertical="center" wrapText="1"/>
    </xf>
    <xf numFmtId="0" fontId="0" fillId="0" borderId="37" xfId="0" applyFill="1" applyBorder="1" applyAlignment="1">
      <alignment vertical="center"/>
    </xf>
    <xf numFmtId="0" fontId="0" fillId="0" borderId="38" xfId="0" applyFill="1" applyBorder="1" applyAlignment="1">
      <alignment vertical="center"/>
    </xf>
    <xf numFmtId="0" fontId="39" fillId="0" borderId="16" xfId="0" applyFont="1" applyFill="1" applyBorder="1" applyAlignment="1">
      <alignment horizontal="left" vertical="center" wrapText="1"/>
    </xf>
    <xf numFmtId="0" fontId="39" fillId="0" borderId="11" xfId="0" applyFont="1" applyFill="1" applyBorder="1" applyAlignment="1">
      <alignment horizontal="left" vertical="center" wrapText="1"/>
    </xf>
    <xf numFmtId="0" fontId="39" fillId="0" borderId="4" xfId="0" applyFont="1" applyFill="1" applyBorder="1" applyAlignment="1">
      <alignment horizontal="left" vertical="center" wrapText="1"/>
    </xf>
    <xf numFmtId="0" fontId="54" fillId="5" borderId="26" xfId="0" applyFont="1" applyFill="1" applyBorder="1" applyAlignment="1">
      <alignment vertical="center"/>
    </xf>
    <xf numFmtId="0" fontId="54" fillId="5" borderId="27" xfId="0" applyFont="1" applyFill="1" applyBorder="1" applyAlignment="1">
      <alignment vertical="center"/>
    </xf>
    <xf numFmtId="0" fontId="54" fillId="5" borderId="39" xfId="0" applyFont="1" applyFill="1" applyBorder="1" applyAlignment="1">
      <alignment vertical="center"/>
    </xf>
    <xf numFmtId="177" fontId="38" fillId="0" borderId="40" xfId="0" applyNumberFormat="1" applyFont="1" applyBorder="1" applyAlignment="1">
      <alignment horizontal="center" vertical="center"/>
    </xf>
    <xf numFmtId="177" fontId="38" fillId="0" borderId="22" xfId="0" applyNumberFormat="1" applyFont="1" applyBorder="1" applyAlignment="1">
      <alignment horizontal="center" vertical="center"/>
    </xf>
    <xf numFmtId="0" fontId="4" fillId="0" borderId="16" xfId="0" applyFont="1" applyBorder="1" applyAlignment="1">
      <alignment horizontal="left" vertical="center" wrapText="1"/>
    </xf>
    <xf numFmtId="0" fontId="0" fillId="0" borderId="11" xfId="0" applyBorder="1" applyAlignment="1">
      <alignment vertical="center"/>
    </xf>
    <xf numFmtId="0" fontId="0" fillId="0" borderId="4" xfId="0" applyBorder="1" applyAlignment="1">
      <alignment vertical="center"/>
    </xf>
    <xf numFmtId="0" fontId="57" fillId="5" borderId="16" xfId="0" applyFont="1" applyFill="1" applyBorder="1" applyAlignment="1">
      <alignment vertical="center"/>
    </xf>
    <xf numFmtId="0" fontId="35" fillId="5" borderId="11" xfId="0" applyFont="1" applyFill="1" applyBorder="1" applyAlignment="1">
      <alignment vertical="center"/>
    </xf>
    <xf numFmtId="0" fontId="35" fillId="5" borderId="29" xfId="0" applyFont="1" applyFill="1" applyBorder="1" applyAlignment="1">
      <alignment vertical="center"/>
    </xf>
    <xf numFmtId="0" fontId="39" fillId="0" borderId="26" xfId="0" applyFont="1" applyFill="1" applyBorder="1" applyAlignment="1">
      <alignment horizontal="left" vertical="center" wrapText="1"/>
    </xf>
    <xf numFmtId="0" fontId="0" fillId="0" borderId="27" xfId="0" applyFill="1" applyBorder="1" applyAlignment="1">
      <alignment vertical="center"/>
    </xf>
    <xf numFmtId="0" fontId="0" fillId="0" borderId="28" xfId="0" applyFill="1" applyBorder="1" applyAlignment="1">
      <alignment vertical="center"/>
    </xf>
    <xf numFmtId="0" fontId="39" fillId="0" borderId="41" xfId="0" applyFont="1" applyBorder="1" applyAlignment="1">
      <alignment vertical="center" wrapText="1"/>
    </xf>
    <xf numFmtId="0" fontId="0" fillId="0" borderId="42" xfId="0" applyFont="1" applyBorder="1" applyAlignment="1">
      <alignment vertical="center" wrapText="1"/>
    </xf>
    <xf numFmtId="0" fontId="0" fillId="0" borderId="43" xfId="0" applyFont="1" applyBorder="1" applyAlignment="1">
      <alignment vertical="center"/>
    </xf>
    <xf numFmtId="176" fontId="44" fillId="5" borderId="40" xfId="0" applyNumberFormat="1" applyFont="1" applyFill="1" applyBorder="1" applyAlignment="1">
      <alignment horizontal="center" vertical="center"/>
    </xf>
    <xf numFmtId="176" fontId="58" fillId="5" borderId="22" xfId="0" applyNumberFormat="1" applyFont="1" applyFill="1" applyBorder="1" applyAlignment="1">
      <alignment horizontal="center" vertical="center"/>
    </xf>
    <xf numFmtId="0" fontId="54" fillId="5" borderId="16" xfId="0" applyFont="1" applyFill="1" applyBorder="1" applyAlignment="1">
      <alignment vertical="center"/>
    </xf>
    <xf numFmtId="0" fontId="54" fillId="5" borderId="11" xfId="0" applyFont="1" applyFill="1" applyBorder="1" applyAlignment="1">
      <alignment vertical="center"/>
    </xf>
    <xf numFmtId="0" fontId="54" fillId="5" borderId="29" xfId="0" applyFont="1" applyFill="1" applyBorder="1" applyAlignment="1">
      <alignment vertical="center"/>
    </xf>
    <xf numFmtId="0" fontId="55" fillId="6" borderId="4" xfId="0" applyFont="1" applyFill="1" applyBorder="1" applyAlignment="1">
      <alignment horizontal="center" vertical="center"/>
    </xf>
    <xf numFmtId="0" fontId="39" fillId="5" borderId="44" xfId="0" applyFont="1" applyFill="1" applyBorder="1" applyAlignment="1">
      <alignment vertical="center" textRotation="255"/>
    </xf>
    <xf numFmtId="0" fontId="39" fillId="5" borderId="45" xfId="0" applyFont="1" applyFill="1" applyBorder="1" applyAlignment="1">
      <alignment vertical="center" textRotation="255"/>
    </xf>
    <xf numFmtId="0" fontId="10" fillId="5" borderId="11" xfId="0" applyFont="1" applyFill="1" applyBorder="1" applyAlignment="1">
      <alignment vertical="center"/>
    </xf>
    <xf numFmtId="0" fontId="10" fillId="5" borderId="29" xfId="0" applyFont="1" applyFill="1" applyBorder="1" applyAlignment="1">
      <alignment vertical="center"/>
    </xf>
    <xf numFmtId="0" fontId="4" fillId="0" borderId="16" xfId="0" applyFont="1" applyFill="1" applyBorder="1" applyAlignment="1">
      <alignment horizontal="left" vertical="center"/>
    </xf>
    <xf numFmtId="0" fontId="4" fillId="0" borderId="11" xfId="0" applyFont="1" applyFill="1" applyBorder="1" applyAlignment="1">
      <alignment horizontal="left" vertical="center"/>
    </xf>
    <xf numFmtId="0" fontId="4" fillId="0" borderId="4" xfId="0" applyFont="1" applyFill="1" applyBorder="1" applyAlignment="1">
      <alignment horizontal="left" vertical="center"/>
    </xf>
    <xf numFmtId="0" fontId="56" fillId="2" borderId="42" xfId="0" applyFont="1" applyFill="1" applyBorder="1" applyAlignment="1">
      <alignment horizontal="center" vertical="center"/>
    </xf>
    <xf numFmtId="0" fontId="56" fillId="2" borderId="43" xfId="0" applyFont="1" applyFill="1" applyBorder="1" applyAlignment="1">
      <alignment horizontal="center" vertical="center"/>
    </xf>
    <xf numFmtId="176" fontId="44" fillId="5" borderId="46" xfId="0" applyNumberFormat="1" applyFont="1" applyFill="1" applyBorder="1" applyAlignment="1">
      <alignment horizontal="center" vertical="center"/>
    </xf>
    <xf numFmtId="0" fontId="46" fillId="5" borderId="16" xfId="0" applyFont="1" applyFill="1" applyBorder="1">
      <alignment vertical="center"/>
    </xf>
    <xf numFmtId="0" fontId="39" fillId="5" borderId="11" xfId="0" applyFont="1" applyFill="1" applyBorder="1">
      <alignment vertical="center"/>
    </xf>
    <xf numFmtId="0" fontId="39" fillId="5" borderId="4" xfId="0" applyFont="1" applyFill="1" applyBorder="1">
      <alignment vertical="center"/>
    </xf>
    <xf numFmtId="0" fontId="39" fillId="0" borderId="4" xfId="0" applyFont="1" applyBorder="1">
      <alignment vertical="center"/>
    </xf>
    <xf numFmtId="0" fontId="46" fillId="5" borderId="11" xfId="0" applyFont="1" applyFill="1" applyBorder="1">
      <alignment vertical="center"/>
    </xf>
    <xf numFmtId="0" fontId="46" fillId="5" borderId="4" xfId="0" applyFont="1" applyFill="1" applyBorder="1">
      <alignment vertical="center"/>
    </xf>
    <xf numFmtId="0" fontId="44" fillId="0" borderId="47" xfId="0" applyFont="1" applyBorder="1" applyAlignment="1">
      <alignment horizontal="center" vertical="center" wrapText="1"/>
    </xf>
    <xf numFmtId="0" fontId="44" fillId="0" borderId="48" xfId="0" applyFont="1" applyBorder="1" applyAlignment="1">
      <alignment horizontal="center" vertical="center" wrapText="1"/>
    </xf>
    <xf numFmtId="0" fontId="44" fillId="0" borderId="49" xfId="0" applyFont="1" applyBorder="1" applyAlignment="1">
      <alignment horizontal="center" vertical="center" wrapText="1"/>
    </xf>
    <xf numFmtId="0" fontId="44" fillId="0" borderId="50" xfId="0" applyFont="1" applyBorder="1" applyAlignment="1">
      <alignment horizontal="center" vertical="center" wrapText="1"/>
    </xf>
    <xf numFmtId="0" fontId="44" fillId="0" borderId="42" xfId="0" applyFont="1" applyBorder="1" applyAlignment="1">
      <alignment horizontal="center" vertical="center" wrapText="1"/>
    </xf>
    <xf numFmtId="0" fontId="44" fillId="0" borderId="43" xfId="0" applyFont="1" applyBorder="1" applyAlignment="1">
      <alignment horizontal="center" vertical="center" wrapText="1"/>
    </xf>
    <xf numFmtId="0" fontId="55" fillId="0" borderId="0" xfId="0" applyFont="1" applyBorder="1" applyAlignment="1">
      <alignment vertical="center"/>
    </xf>
    <xf numFmtId="0" fontId="6" fillId="0" borderId="0" xfId="0" applyFont="1" applyBorder="1" applyAlignment="1">
      <alignment vertical="center"/>
    </xf>
    <xf numFmtId="0" fontId="39" fillId="5" borderId="76" xfId="0" applyFont="1" applyFill="1" applyBorder="1" applyAlignment="1">
      <alignment horizontal="center" vertical="center"/>
    </xf>
    <xf numFmtId="0" fontId="0" fillId="5" borderId="11" xfId="0" applyFill="1" applyBorder="1" applyAlignment="1">
      <alignment horizontal="center" vertical="center"/>
    </xf>
    <xf numFmtId="0" fontId="0" fillId="5" borderId="4" xfId="0" applyFill="1" applyBorder="1" applyAlignment="1">
      <alignment horizontal="center" vertical="center"/>
    </xf>
    <xf numFmtId="0" fontId="44" fillId="0" borderId="51" xfId="0" applyFont="1" applyBorder="1" applyAlignment="1">
      <alignment horizontal="center" vertical="center" wrapText="1"/>
    </xf>
    <xf numFmtId="0" fontId="44" fillId="0" borderId="25" xfId="0" applyFont="1" applyBorder="1" applyAlignment="1">
      <alignment horizontal="center" vertical="center" wrapText="1"/>
    </xf>
    <xf numFmtId="0" fontId="39" fillId="0" borderId="52" xfId="0" applyFont="1" applyBorder="1">
      <alignment vertical="center"/>
    </xf>
    <xf numFmtId="0" fontId="39" fillId="0" borderId="0" xfId="0" applyFont="1" applyBorder="1">
      <alignment vertical="center"/>
    </xf>
    <xf numFmtId="0" fontId="39" fillId="0" borderId="1" xfId="0" applyFont="1" applyBorder="1">
      <alignment vertical="center"/>
    </xf>
    <xf numFmtId="0" fontId="39" fillId="0" borderId="41" xfId="0" applyFont="1" applyBorder="1">
      <alignment vertical="center"/>
    </xf>
    <xf numFmtId="0" fontId="39" fillId="0" borderId="42" xfId="0" applyFont="1" applyBorder="1">
      <alignment vertical="center"/>
    </xf>
    <xf numFmtId="0" fontId="39" fillId="0" borderId="43" xfId="0" applyFont="1" applyBorder="1">
      <alignment vertical="center"/>
    </xf>
    <xf numFmtId="0" fontId="39" fillId="5" borderId="28" xfId="0" applyFont="1" applyFill="1" applyBorder="1">
      <alignment vertical="center"/>
    </xf>
    <xf numFmtId="0" fontId="39" fillId="5" borderId="43" xfId="0" applyFont="1" applyFill="1" applyBorder="1">
      <alignment vertical="center"/>
    </xf>
    <xf numFmtId="0" fontId="39" fillId="5" borderId="44" xfId="0" applyFont="1" applyFill="1" applyBorder="1" applyAlignment="1">
      <alignment horizontal="center" vertical="center" textRotation="255"/>
    </xf>
    <xf numFmtId="0" fontId="39" fillId="5" borderId="45" xfId="0" applyFont="1" applyFill="1" applyBorder="1" applyAlignment="1">
      <alignment horizontal="center" vertical="center" textRotation="255"/>
    </xf>
    <xf numFmtId="0" fontId="39" fillId="5" borderId="75" xfId="0" applyFont="1" applyFill="1" applyBorder="1" applyAlignment="1">
      <alignment horizontal="left" vertical="center"/>
    </xf>
    <xf numFmtId="0" fontId="39" fillId="5" borderId="34" xfId="0" applyFont="1" applyFill="1" applyBorder="1" applyAlignment="1">
      <alignment horizontal="left" vertical="center"/>
    </xf>
    <xf numFmtId="0" fontId="39" fillId="5" borderId="35" xfId="0" applyFont="1" applyFill="1" applyBorder="1" applyAlignment="1">
      <alignment horizontal="left" vertical="center"/>
    </xf>
    <xf numFmtId="0" fontId="9" fillId="0" borderId="31" xfId="0" applyFont="1" applyBorder="1" applyAlignment="1">
      <alignment horizontal="left" vertical="center" wrapText="1"/>
    </xf>
    <xf numFmtId="0" fontId="9" fillId="0" borderId="31" xfId="0" applyFont="1" applyBorder="1" applyAlignment="1">
      <alignment horizontal="left" vertical="center"/>
    </xf>
    <xf numFmtId="0" fontId="9" fillId="0" borderId="53" xfId="0" applyFont="1" applyBorder="1" applyAlignment="1">
      <alignment horizontal="left" vertical="center"/>
    </xf>
    <xf numFmtId="0" fontId="46" fillId="5" borderId="26" xfId="0" applyFont="1" applyFill="1" applyBorder="1" applyAlignment="1">
      <alignment vertical="center" wrapText="1"/>
    </xf>
    <xf numFmtId="0" fontId="39" fillId="5" borderId="27" xfId="0" applyFont="1" applyFill="1" applyBorder="1">
      <alignment vertical="center"/>
    </xf>
    <xf numFmtId="0" fontId="39" fillId="5" borderId="41" xfId="0" applyFont="1" applyFill="1" applyBorder="1">
      <alignment vertical="center"/>
    </xf>
    <xf numFmtId="0" fontId="39" fillId="5" borderId="42" xfId="0" applyFont="1" applyFill="1" applyBorder="1">
      <alignment vertical="center"/>
    </xf>
    <xf numFmtId="0" fontId="40" fillId="5" borderId="16" xfId="0" applyFont="1" applyFill="1" applyBorder="1" applyAlignment="1">
      <alignment horizontal="center" vertical="center"/>
    </xf>
    <xf numFmtId="0" fontId="40" fillId="5" borderId="11" xfId="0" applyFont="1" applyFill="1" applyBorder="1" applyAlignment="1">
      <alignment horizontal="center" vertical="center"/>
    </xf>
    <xf numFmtId="0" fontId="40" fillId="5" borderId="4" xfId="0" applyFont="1" applyFill="1" applyBorder="1" applyAlignment="1">
      <alignment horizontal="center" vertical="center"/>
    </xf>
    <xf numFmtId="0" fontId="55" fillId="6" borderId="41" xfId="0" applyFont="1" applyFill="1" applyBorder="1" applyAlignment="1">
      <alignment horizontal="center" vertical="center"/>
    </xf>
    <xf numFmtId="0" fontId="55" fillId="6" borderId="43" xfId="0" applyFont="1" applyFill="1" applyBorder="1" applyAlignment="1">
      <alignment horizontal="center" vertical="center"/>
    </xf>
    <xf numFmtId="0" fontId="55" fillId="6" borderId="26" xfId="0" applyFont="1" applyFill="1" applyBorder="1" applyAlignment="1">
      <alignment horizontal="center" vertical="center"/>
    </xf>
    <xf numFmtId="0" fontId="55" fillId="6" borderId="28" xfId="0" applyFont="1" applyFill="1" applyBorder="1" applyAlignment="1">
      <alignment horizontal="center" vertical="center"/>
    </xf>
    <xf numFmtId="0" fontId="39" fillId="0" borderId="54" xfId="0" applyFont="1" applyFill="1" applyBorder="1" applyAlignment="1">
      <alignment horizontal="left" vertical="center" wrapText="1"/>
    </xf>
    <xf numFmtId="0" fontId="0" fillId="0" borderId="55" xfId="0" applyFill="1" applyBorder="1" applyAlignment="1">
      <alignment vertical="center"/>
    </xf>
    <xf numFmtId="0" fontId="0" fillId="0" borderId="56" xfId="0" applyFill="1" applyBorder="1" applyAlignment="1">
      <alignment vertical="center"/>
    </xf>
    <xf numFmtId="0" fontId="2" fillId="0" borderId="0" xfId="0" applyFont="1" applyBorder="1" applyAlignment="1">
      <alignment horizontal="left" vertical="center" wrapText="1"/>
    </xf>
    <xf numFmtId="0" fontId="39" fillId="0" borderId="0" xfId="0" applyFont="1" applyFill="1" applyBorder="1" applyAlignment="1">
      <alignment horizontal="left" vertical="center" wrapText="1"/>
    </xf>
    <xf numFmtId="0" fontId="0" fillId="0" borderId="11" xfId="0" applyFont="1" applyBorder="1" applyAlignment="1">
      <alignment vertical="center" wrapText="1"/>
    </xf>
    <xf numFmtId="0" fontId="0" fillId="0" borderId="4" xfId="0" applyFont="1" applyBorder="1" applyAlignment="1">
      <alignment vertical="center"/>
    </xf>
    <xf numFmtId="0" fontId="56" fillId="2" borderId="16" xfId="0" applyFont="1" applyFill="1" applyBorder="1" applyAlignment="1">
      <alignment horizontal="center" vertical="center"/>
    </xf>
    <xf numFmtId="0" fontId="56" fillId="2" borderId="11" xfId="0" applyFont="1" applyFill="1" applyBorder="1" applyAlignment="1">
      <alignment horizontal="center" vertical="center"/>
    </xf>
    <xf numFmtId="0" fontId="56" fillId="2" borderId="4" xfId="0" applyFont="1" applyFill="1" applyBorder="1" applyAlignment="1">
      <alignment horizontal="center" vertical="center"/>
    </xf>
    <xf numFmtId="0" fontId="39" fillId="0" borderId="57" xfId="0" applyFont="1" applyBorder="1" applyAlignment="1">
      <alignment horizontal="center" vertical="center" wrapText="1"/>
    </xf>
    <xf numFmtId="0" fontId="39" fillId="0" borderId="31" xfId="0" applyFont="1" applyBorder="1" applyAlignment="1">
      <alignment horizontal="center" vertical="center" wrapText="1"/>
    </xf>
    <xf numFmtId="0" fontId="59" fillId="0" borderId="0" xfId="0" applyFont="1" applyFill="1" applyBorder="1" applyAlignment="1" applyProtection="1">
      <alignment horizontal="right" vertical="center"/>
    </xf>
    <xf numFmtId="0" fontId="59" fillId="0" borderId="58" xfId="0" applyFont="1" applyFill="1" applyBorder="1" applyAlignment="1" applyProtection="1">
      <alignment horizontal="right" vertical="center"/>
    </xf>
    <xf numFmtId="0" fontId="60" fillId="0" borderId="0" xfId="0" applyFont="1" applyFill="1" applyBorder="1" applyAlignment="1" applyProtection="1">
      <alignment horizontal="left" wrapText="1"/>
    </xf>
    <xf numFmtId="0" fontId="61" fillId="0" borderId="0" xfId="0" applyFont="1" applyFill="1" applyBorder="1" applyAlignment="1" applyProtection="1">
      <alignment horizontal="left" vertical="top" wrapText="1" shrinkToFit="1"/>
    </xf>
    <xf numFmtId="0" fontId="62" fillId="5" borderId="16" xfId="0" applyFont="1" applyFill="1" applyBorder="1" applyAlignment="1" applyProtection="1">
      <alignment horizontal="center" vertical="center" shrinkToFit="1"/>
    </xf>
    <xf numFmtId="0" fontId="62" fillId="5" borderId="4" xfId="0" applyFont="1" applyFill="1" applyBorder="1" applyAlignment="1" applyProtection="1">
      <alignment horizontal="center" vertical="center" shrinkToFit="1"/>
    </xf>
    <xf numFmtId="0" fontId="44" fillId="4" borderId="59" xfId="0" applyFont="1" applyFill="1" applyBorder="1" applyAlignment="1" applyProtection="1">
      <alignment horizontal="center" vertical="center" shrinkToFit="1"/>
    </xf>
    <xf numFmtId="0" fontId="44" fillId="4" borderId="60" xfId="0" applyFont="1" applyFill="1" applyBorder="1" applyAlignment="1" applyProtection="1">
      <alignment horizontal="center" vertical="center" shrinkToFit="1"/>
    </xf>
    <xf numFmtId="0" fontId="20" fillId="4" borderId="16" xfId="0" applyFont="1" applyFill="1" applyBorder="1" applyAlignment="1" applyProtection="1">
      <alignment horizontal="center" vertical="center" wrapText="1"/>
    </xf>
    <xf numFmtId="0" fontId="20" fillId="4" borderId="11" xfId="0" applyFont="1" applyFill="1" applyBorder="1" applyAlignment="1" applyProtection="1">
      <alignment horizontal="center" vertical="center" wrapText="1"/>
    </xf>
    <xf numFmtId="0" fontId="20" fillId="4" borderId="4" xfId="0" applyFont="1" applyFill="1" applyBorder="1" applyAlignment="1" applyProtection="1">
      <alignment horizontal="center" vertical="center" wrapText="1"/>
    </xf>
    <xf numFmtId="0" fontId="63" fillId="0" borderId="0" xfId="0" applyFont="1" applyFill="1" applyBorder="1" applyAlignment="1" applyProtection="1">
      <alignment horizontal="center" vertical="center"/>
    </xf>
    <xf numFmtId="0" fontId="24" fillId="0" borderId="61" xfId="0" applyFont="1" applyFill="1" applyBorder="1" applyAlignment="1" applyProtection="1">
      <alignment horizontal="left" vertical="center" wrapText="1"/>
    </xf>
    <xf numFmtId="0" fontId="24" fillId="0" borderId="62" xfId="0" applyFont="1" applyFill="1" applyBorder="1" applyAlignment="1" applyProtection="1">
      <alignment horizontal="left" vertical="center" wrapText="1"/>
    </xf>
    <xf numFmtId="0" fontId="24" fillId="0" borderId="63" xfId="0" applyFont="1" applyFill="1" applyBorder="1" applyAlignment="1" applyProtection="1">
      <alignment horizontal="left" vertical="center" wrapText="1"/>
    </xf>
    <xf numFmtId="0" fontId="24" fillId="0" borderId="64" xfId="0" applyFont="1" applyFill="1" applyBorder="1" applyAlignment="1" applyProtection="1">
      <alignment horizontal="left" vertical="center" wrapText="1"/>
    </xf>
    <xf numFmtId="0" fontId="24" fillId="0" borderId="65" xfId="0" applyFont="1" applyFill="1" applyBorder="1" applyAlignment="1" applyProtection="1">
      <alignment horizontal="left" vertical="center" wrapText="1"/>
    </xf>
    <xf numFmtId="0" fontId="24" fillId="0" borderId="66" xfId="0" applyFont="1" applyFill="1" applyBorder="1" applyAlignment="1" applyProtection="1">
      <alignment horizontal="left" vertical="center" wrapText="1"/>
    </xf>
    <xf numFmtId="0" fontId="24" fillId="0" borderId="67" xfId="0" applyFont="1" applyFill="1" applyBorder="1" applyAlignment="1" applyProtection="1">
      <alignment horizontal="left" vertical="center" wrapText="1"/>
    </xf>
    <xf numFmtId="0" fontId="24" fillId="0" borderId="68" xfId="0" applyFont="1" applyFill="1" applyBorder="1" applyAlignment="1" applyProtection="1">
      <alignment horizontal="left" vertical="center" wrapText="1"/>
    </xf>
    <xf numFmtId="0" fontId="24" fillId="0" borderId="69" xfId="0" applyFont="1" applyFill="1" applyBorder="1" applyAlignment="1" applyProtection="1">
      <alignment horizontal="left" vertical="center" wrapText="1"/>
    </xf>
    <xf numFmtId="0" fontId="15" fillId="0" borderId="0" xfId="0" applyFont="1" applyFill="1" applyBorder="1" applyAlignment="1" applyProtection="1">
      <alignment horizontal="left" vertical="center" wrapText="1"/>
    </xf>
    <xf numFmtId="0" fontId="20" fillId="4" borderId="16" xfId="0" applyFont="1" applyFill="1" applyBorder="1" applyAlignment="1" applyProtection="1">
      <alignment horizontal="left" vertical="center" wrapText="1"/>
    </xf>
    <xf numFmtId="0" fontId="20" fillId="4" borderId="11" xfId="0" applyFont="1" applyFill="1" applyBorder="1" applyAlignment="1" applyProtection="1">
      <alignment horizontal="left" vertical="center" wrapText="1"/>
    </xf>
    <xf numFmtId="0" fontId="20" fillId="4" borderId="4" xfId="0" applyFont="1" applyFill="1" applyBorder="1" applyAlignment="1" applyProtection="1">
      <alignment horizontal="left" vertical="center" wrapText="1"/>
    </xf>
    <xf numFmtId="0" fontId="20" fillId="4" borderId="5" xfId="0" applyFont="1" applyFill="1" applyBorder="1" applyAlignment="1" applyProtection="1">
      <alignment horizontal="left" vertical="center" wrapText="1"/>
    </xf>
    <xf numFmtId="0" fontId="15" fillId="0" borderId="0" xfId="0" applyFont="1" applyAlignment="1" applyProtection="1">
      <alignment vertical="center"/>
    </xf>
    <xf numFmtId="0" fontId="15" fillId="0" borderId="1" xfId="0" applyFont="1" applyBorder="1" applyAlignment="1" applyProtection="1">
      <alignment vertical="center"/>
    </xf>
    <xf numFmtId="0" fontId="48" fillId="3" borderId="0" xfId="0" applyFont="1" applyFill="1" applyBorder="1" applyAlignment="1" applyProtection="1">
      <alignment horizontal="left" vertical="center" wrapText="1"/>
    </xf>
    <xf numFmtId="0" fontId="64" fillId="4" borderId="16" xfId="0" applyFont="1" applyFill="1" applyBorder="1" applyAlignment="1" applyProtection="1">
      <alignment horizontal="center" vertical="center" wrapText="1"/>
    </xf>
    <xf numFmtId="0" fontId="65" fillId="4" borderId="4" xfId="0" applyFont="1" applyFill="1" applyBorder="1" applyAlignment="1" applyProtection="1">
      <alignment horizontal="center" vertical="center"/>
    </xf>
    <xf numFmtId="0" fontId="21" fillId="0" borderId="0" xfId="0" applyFont="1" applyFill="1" applyBorder="1" applyAlignment="1" applyProtection="1">
      <alignment horizontal="left"/>
    </xf>
    <xf numFmtId="0" fontId="66" fillId="0" borderId="0" xfId="0" applyFont="1" applyFill="1" applyBorder="1" applyAlignment="1" applyProtection="1">
      <alignment horizontal="center" vertical="top" shrinkToFit="1"/>
    </xf>
    <xf numFmtId="0" fontId="67" fillId="4" borderId="70" xfId="0" applyFont="1" applyFill="1" applyBorder="1" applyAlignment="1" applyProtection="1">
      <alignment horizontal="center" vertical="center" shrinkToFit="1"/>
    </xf>
    <xf numFmtId="0" fontId="67" fillId="4" borderId="71" xfId="0" applyFont="1" applyFill="1" applyBorder="1" applyAlignment="1" applyProtection="1">
      <alignment horizontal="center" vertical="center" shrinkToFit="1"/>
    </xf>
    <xf numFmtId="0" fontId="67" fillId="4" borderId="72" xfId="0" applyFont="1" applyFill="1" applyBorder="1" applyAlignment="1" applyProtection="1">
      <alignment horizontal="center" vertical="center" shrinkToFit="1"/>
    </xf>
    <xf numFmtId="0" fontId="36" fillId="5" borderId="72" xfId="0" applyFont="1" applyFill="1" applyBorder="1" applyAlignment="1" applyProtection="1">
      <alignment horizontal="center" vertical="center" shrinkToFit="1"/>
      <protection locked="0"/>
    </xf>
    <xf numFmtId="0" fontId="36" fillId="5" borderId="73" xfId="0" applyFont="1" applyFill="1" applyBorder="1" applyAlignment="1" applyProtection="1">
      <alignment horizontal="center" vertical="center" shrinkToFit="1"/>
      <protection locked="0"/>
    </xf>
    <xf numFmtId="0" fontId="48" fillId="3" borderId="0" xfId="0" applyFont="1" applyFill="1" applyBorder="1" applyAlignment="1" applyProtection="1">
      <alignment horizontal="left" vertical="top" wrapText="1"/>
    </xf>
    <xf numFmtId="0" fontId="62" fillId="4" borderId="70" xfId="0" applyFont="1" applyFill="1" applyBorder="1" applyAlignment="1" applyProtection="1">
      <alignment horizontal="center" vertical="center" shrinkToFit="1"/>
    </xf>
    <xf numFmtId="0" fontId="62" fillId="4" borderId="71" xfId="0" applyFont="1" applyFill="1" applyBorder="1" applyAlignment="1" applyProtection="1">
      <alignment horizontal="center" vertical="center" shrinkToFit="1"/>
    </xf>
    <xf numFmtId="0" fontId="62" fillId="4" borderId="72" xfId="0" applyFont="1" applyFill="1" applyBorder="1" applyAlignment="1" applyProtection="1">
      <alignment horizontal="center" vertical="center" shrinkToFit="1"/>
    </xf>
    <xf numFmtId="0" fontId="68" fillId="5" borderId="74" xfId="0" applyFont="1" applyFill="1" applyBorder="1" applyAlignment="1" applyProtection="1">
      <alignment horizontal="center" vertical="center" shrinkToFit="1"/>
      <protection locked="0"/>
    </xf>
    <xf numFmtId="0" fontId="68" fillId="5" borderId="11" xfId="0" applyFont="1" applyFill="1" applyBorder="1" applyAlignment="1" applyProtection="1">
      <alignment horizontal="center" vertical="center" shrinkToFit="1"/>
      <protection locked="0"/>
    </xf>
    <xf numFmtId="0" fontId="68" fillId="5" borderId="4" xfId="0" applyFont="1" applyFill="1" applyBorder="1" applyAlignment="1" applyProtection="1">
      <alignment horizontal="center" vertical="center" shrinkToFit="1"/>
      <protection locked="0"/>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123825</xdr:colOff>
      <xdr:row>60</xdr:row>
      <xdr:rowOff>142875</xdr:rowOff>
    </xdr:from>
    <xdr:ext cx="914400" cy="492443"/>
    <xdr:sp macro="" textlink="">
      <xdr:nvSpPr>
        <xdr:cNvPr id="3" name="テキスト ボックス 2"/>
        <xdr:cNvSpPr txBox="1"/>
      </xdr:nvSpPr>
      <xdr:spPr>
        <a:xfrm>
          <a:off x="123825" y="17516475"/>
          <a:ext cx="914400" cy="492443"/>
        </a:xfrm>
        <a:prstGeom prst="rect">
          <a:avLst/>
        </a:prstGeom>
        <a:noFill/>
        <a:ln w="317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400" b="1"/>
            <a:t>別表</a:t>
          </a:r>
        </a:p>
      </xdr:txBody>
    </xdr:sp>
    <xdr:clientData/>
  </xdr:oneCellAnchor>
  <xdr:twoCellAnchor>
    <xdr:from>
      <xdr:col>0</xdr:col>
      <xdr:colOff>104776</xdr:colOff>
      <xdr:row>0</xdr:row>
      <xdr:rowOff>66675</xdr:rowOff>
    </xdr:from>
    <xdr:to>
      <xdr:col>8</xdr:col>
      <xdr:colOff>323849</xdr:colOff>
      <xdr:row>0</xdr:row>
      <xdr:rowOff>381000</xdr:rowOff>
    </xdr:to>
    <xdr:sp macro="" textlink="">
      <xdr:nvSpPr>
        <xdr:cNvPr id="2" name="テキスト ボックス 1"/>
        <xdr:cNvSpPr txBox="1"/>
      </xdr:nvSpPr>
      <xdr:spPr>
        <a:xfrm>
          <a:off x="104776" y="66675"/>
          <a:ext cx="2505073"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令和〇年度　前期　・　後期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tabSelected="1" view="pageBreakPreview" zoomScale="130" zoomScaleNormal="130" zoomScaleSheetLayoutView="130" workbookViewId="0">
      <selection activeCell="H6" sqref="H6:Q6"/>
    </sheetView>
  </sheetViews>
  <sheetFormatPr defaultRowHeight="13.5" x14ac:dyDescent="0.15"/>
  <cols>
    <col min="1" max="1" width="2.875" style="1" customWidth="1"/>
    <col min="2" max="2" width="1.875" style="1" customWidth="1"/>
    <col min="3" max="3" width="4.75" style="1" customWidth="1"/>
    <col min="4" max="6" width="1.875" style="1" customWidth="1"/>
    <col min="7" max="7" width="10.25" style="1" customWidth="1"/>
    <col min="8" max="9" width="7.25" style="1" customWidth="1"/>
    <col min="10" max="10" width="13.875" style="1" customWidth="1"/>
    <col min="11" max="17" width="7.25" style="1" customWidth="1"/>
    <col min="18" max="18" width="3.25" style="19" customWidth="1"/>
    <col min="19" max="16384" width="9" style="1"/>
  </cols>
  <sheetData>
    <row r="1" spans="1:17" ht="36.75" customHeight="1" x14ac:dyDescent="0.15">
      <c r="N1" s="183"/>
      <c r="O1" s="183"/>
      <c r="P1" s="183"/>
      <c r="Q1" s="183"/>
    </row>
    <row r="2" spans="1:17" ht="18.75" customHeight="1" x14ac:dyDescent="0.15">
      <c r="A2" s="2"/>
      <c r="B2" s="24" t="s">
        <v>21</v>
      </c>
      <c r="C2" s="24"/>
      <c r="D2" s="24"/>
      <c r="E2" s="24"/>
      <c r="F2" s="24"/>
      <c r="G2" s="24"/>
      <c r="H2" s="24"/>
      <c r="I2" s="24"/>
      <c r="J2" s="24"/>
      <c r="K2" s="24"/>
      <c r="L2" s="24"/>
      <c r="M2" s="24"/>
      <c r="N2" s="24"/>
      <c r="O2" s="2"/>
      <c r="P2" s="2"/>
      <c r="Q2" s="7"/>
    </row>
    <row r="3" spans="1:17" ht="9.75" customHeight="1" x14ac:dyDescent="0.15">
      <c r="A3" s="2"/>
      <c r="B3" s="2"/>
      <c r="C3" s="2"/>
      <c r="D3" s="2"/>
      <c r="E3" s="2"/>
      <c r="F3" s="2"/>
      <c r="G3" s="2"/>
      <c r="H3" s="2"/>
      <c r="I3" s="2"/>
      <c r="J3" s="2"/>
      <c r="K3" s="2"/>
      <c r="L3" s="2"/>
      <c r="M3" s="2"/>
      <c r="N3" s="25"/>
      <c r="O3" s="2"/>
      <c r="P3" s="2"/>
      <c r="Q3" s="6"/>
    </row>
    <row r="4" spans="1:17" ht="16.5" customHeight="1" x14ac:dyDescent="0.15">
      <c r="A4" s="2"/>
      <c r="B4" s="23" t="s">
        <v>83</v>
      </c>
      <c r="C4" s="3"/>
      <c r="D4" s="3"/>
      <c r="E4" s="2"/>
      <c r="F4" s="2"/>
      <c r="G4" s="2"/>
      <c r="H4" s="77"/>
      <c r="I4" s="78"/>
      <c r="J4" s="78"/>
      <c r="K4" s="78"/>
      <c r="L4" s="78"/>
      <c r="M4" s="78"/>
      <c r="N4" s="2"/>
      <c r="O4" s="146" t="s">
        <v>85</v>
      </c>
      <c r="P4" s="147"/>
      <c r="Q4" s="147"/>
    </row>
    <row r="5" spans="1:17" ht="6.75" customHeight="1" x14ac:dyDescent="0.15">
      <c r="A5" s="2"/>
      <c r="B5" s="2"/>
      <c r="C5" s="2"/>
      <c r="D5" s="2"/>
      <c r="E5" s="2"/>
      <c r="F5" s="2"/>
      <c r="G5" s="2"/>
      <c r="H5" s="2"/>
      <c r="I5" s="2"/>
      <c r="J5" s="2"/>
      <c r="K5" s="2"/>
      <c r="L5" s="2"/>
      <c r="M5" s="2"/>
      <c r="N5" s="2"/>
      <c r="O5" s="2"/>
      <c r="P5" s="2"/>
      <c r="Q5" s="2"/>
    </row>
    <row r="6" spans="1:17" ht="22.5" customHeight="1" x14ac:dyDescent="0.15">
      <c r="A6" s="90" t="s">
        <v>0</v>
      </c>
      <c r="B6" s="91"/>
      <c r="C6" s="91"/>
      <c r="D6" s="91"/>
      <c r="E6" s="91"/>
      <c r="F6" s="91"/>
      <c r="G6" s="137"/>
      <c r="H6" s="134"/>
      <c r="I6" s="135"/>
      <c r="J6" s="135"/>
      <c r="K6" s="135"/>
      <c r="L6" s="135"/>
      <c r="M6" s="135"/>
      <c r="N6" s="135"/>
      <c r="O6" s="135"/>
      <c r="P6" s="135"/>
      <c r="Q6" s="136"/>
    </row>
    <row r="7" spans="1:17" ht="17.25" customHeight="1" x14ac:dyDescent="0.15">
      <c r="A7" s="153" t="s">
        <v>19</v>
      </c>
      <c r="B7" s="154"/>
      <c r="C7" s="154"/>
      <c r="D7" s="154"/>
      <c r="E7" s="154"/>
      <c r="F7" s="154"/>
      <c r="G7" s="155"/>
      <c r="H7" s="169"/>
      <c r="I7" s="170"/>
      <c r="J7" s="170"/>
      <c r="K7" s="170"/>
      <c r="L7" s="170"/>
      <c r="M7" s="170"/>
      <c r="N7" s="170"/>
      <c r="O7" s="170"/>
      <c r="P7" s="170"/>
      <c r="Q7" s="159"/>
    </row>
    <row r="8" spans="1:17" ht="9" customHeight="1" x14ac:dyDescent="0.15">
      <c r="A8" s="156"/>
      <c r="B8" s="157"/>
      <c r="C8" s="157"/>
      <c r="D8" s="157"/>
      <c r="E8" s="157"/>
      <c r="F8" s="157"/>
      <c r="G8" s="158"/>
      <c r="H8" s="171"/>
      <c r="I8" s="172"/>
      <c r="J8" s="172"/>
      <c r="K8" s="172"/>
      <c r="L8" s="172"/>
      <c r="M8" s="172"/>
      <c r="N8" s="172"/>
      <c r="O8" s="172"/>
      <c r="P8" s="172"/>
      <c r="Q8" s="160"/>
    </row>
    <row r="9" spans="1:17" ht="17.25" customHeight="1" x14ac:dyDescent="0.15">
      <c r="A9" s="90" t="s">
        <v>1</v>
      </c>
      <c r="B9" s="91"/>
      <c r="C9" s="91"/>
      <c r="D9" s="91"/>
      <c r="E9" s="91"/>
      <c r="F9" s="91"/>
      <c r="G9" s="137"/>
      <c r="H9" s="173"/>
      <c r="I9" s="174"/>
      <c r="J9" s="174"/>
      <c r="K9" s="174"/>
      <c r="L9" s="174"/>
      <c r="M9" s="174"/>
      <c r="N9" s="174"/>
      <c r="O9" s="174"/>
      <c r="P9" s="174"/>
      <c r="Q9" s="175"/>
    </row>
    <row r="10" spans="1:17" ht="17.25" customHeight="1" x14ac:dyDescent="0.15">
      <c r="A10" s="90" t="s">
        <v>2</v>
      </c>
      <c r="B10" s="91"/>
      <c r="C10" s="91"/>
      <c r="D10" s="91"/>
      <c r="E10" s="91"/>
      <c r="F10" s="91"/>
      <c r="G10" s="137"/>
      <c r="H10" s="134"/>
      <c r="I10" s="135"/>
      <c r="J10" s="135"/>
      <c r="K10" s="135"/>
      <c r="L10" s="135"/>
      <c r="M10" s="135"/>
      <c r="N10" s="135"/>
      <c r="O10" s="135"/>
      <c r="P10" s="135"/>
      <c r="Q10" s="136"/>
    </row>
    <row r="11" spans="1:17" ht="17.25" customHeight="1" x14ac:dyDescent="0.15">
      <c r="A11" s="90" t="s">
        <v>20</v>
      </c>
      <c r="B11" s="91"/>
      <c r="C11" s="91"/>
      <c r="D11" s="91"/>
      <c r="E11" s="91"/>
      <c r="F11" s="91"/>
      <c r="G11" s="137"/>
      <c r="H11" s="134"/>
      <c r="I11" s="135"/>
      <c r="J11" s="135"/>
      <c r="K11" s="135"/>
      <c r="L11" s="135"/>
      <c r="M11" s="135"/>
      <c r="N11" s="135"/>
      <c r="O11" s="135"/>
      <c r="P11" s="135"/>
      <c r="Q11" s="136"/>
    </row>
    <row r="12" spans="1:17" ht="17.25" customHeight="1" x14ac:dyDescent="0.15">
      <c r="A12" s="90" t="s">
        <v>39</v>
      </c>
      <c r="B12" s="91"/>
      <c r="C12" s="91"/>
      <c r="D12" s="91"/>
      <c r="E12" s="91"/>
      <c r="F12" s="91"/>
      <c r="G12" s="137"/>
      <c r="H12" s="134"/>
      <c r="I12" s="135"/>
      <c r="J12" s="135"/>
      <c r="K12" s="135"/>
      <c r="L12" s="135"/>
      <c r="M12" s="135"/>
      <c r="N12" s="135"/>
      <c r="O12" s="135"/>
      <c r="P12" s="135"/>
      <c r="Q12" s="136"/>
    </row>
    <row r="13" spans="1:17" ht="17.25" customHeight="1" x14ac:dyDescent="0.15">
      <c r="A13" s="90" t="s">
        <v>38</v>
      </c>
      <c r="B13" s="91"/>
      <c r="C13" s="91"/>
      <c r="D13" s="91"/>
      <c r="E13" s="91"/>
      <c r="F13" s="91"/>
      <c r="G13" s="137"/>
      <c r="H13" s="134"/>
      <c r="I13" s="138"/>
      <c r="J13" s="138"/>
      <c r="K13" s="138"/>
      <c r="L13" s="138"/>
      <c r="M13" s="138"/>
      <c r="N13" s="138"/>
      <c r="O13" s="138"/>
      <c r="P13" s="138"/>
      <c r="Q13" s="139"/>
    </row>
    <row r="14" spans="1:17" ht="14.25" customHeight="1" thickBot="1" x14ac:dyDescent="0.2">
      <c r="A14" s="2"/>
      <c r="B14" s="2"/>
      <c r="C14" s="2"/>
      <c r="D14" s="2"/>
      <c r="E14" s="2"/>
      <c r="F14" s="2"/>
      <c r="G14" s="2"/>
      <c r="H14" s="2"/>
      <c r="I14" s="2"/>
      <c r="J14" s="2"/>
      <c r="K14" s="2"/>
      <c r="L14" s="2"/>
      <c r="M14" s="2"/>
      <c r="N14" s="2"/>
      <c r="O14" s="2"/>
      <c r="P14" s="2"/>
      <c r="Q14" s="2"/>
    </row>
    <row r="15" spans="1:17" ht="15.75" customHeight="1" x14ac:dyDescent="0.15">
      <c r="A15" s="163" t="s">
        <v>84</v>
      </c>
      <c r="B15" s="164"/>
      <c r="C15" s="164"/>
      <c r="D15" s="164"/>
      <c r="E15" s="164"/>
      <c r="F15" s="165"/>
      <c r="G15" s="151" t="s">
        <v>29</v>
      </c>
      <c r="H15" s="92" t="s">
        <v>32</v>
      </c>
      <c r="I15" s="93"/>
      <c r="J15" s="94"/>
      <c r="K15" s="8" t="s">
        <v>3</v>
      </c>
      <c r="L15" s="8" t="s">
        <v>4</v>
      </c>
      <c r="M15" s="8" t="s">
        <v>5</v>
      </c>
      <c r="N15" s="8" t="s">
        <v>6</v>
      </c>
      <c r="O15" s="8" t="s">
        <v>7</v>
      </c>
      <c r="P15" s="8" t="s">
        <v>8</v>
      </c>
      <c r="Q15" s="9" t="s">
        <v>23</v>
      </c>
    </row>
    <row r="16" spans="1:17" ht="15.75" customHeight="1" x14ac:dyDescent="0.15">
      <c r="A16" s="148" t="s">
        <v>43</v>
      </c>
      <c r="B16" s="149"/>
      <c r="C16" s="149"/>
      <c r="D16" s="149"/>
      <c r="E16" s="149"/>
      <c r="F16" s="150"/>
      <c r="G16" s="152"/>
      <c r="H16" s="131" t="s">
        <v>41</v>
      </c>
      <c r="I16" s="131"/>
      <c r="J16" s="132"/>
      <c r="K16" s="27" t="s">
        <v>9</v>
      </c>
      <c r="L16" s="27" t="s">
        <v>10</v>
      </c>
      <c r="M16" s="27" t="s">
        <v>11</v>
      </c>
      <c r="N16" s="27" t="s">
        <v>12</v>
      </c>
      <c r="O16" s="27" t="s">
        <v>13</v>
      </c>
      <c r="P16" s="27" t="s">
        <v>14</v>
      </c>
      <c r="Q16" s="28" t="s">
        <v>23</v>
      </c>
    </row>
    <row r="17" spans="1:18" ht="26.25" customHeight="1" thickBot="1" x14ac:dyDescent="0.2">
      <c r="A17" s="190" t="s">
        <v>42</v>
      </c>
      <c r="B17" s="191"/>
      <c r="C17" s="191"/>
      <c r="D17" s="191"/>
      <c r="E17" s="191"/>
      <c r="F17" s="191"/>
      <c r="G17" s="166" t="s">
        <v>40</v>
      </c>
      <c r="H17" s="167"/>
      <c r="I17" s="167"/>
      <c r="J17" s="168"/>
      <c r="K17" s="67"/>
      <c r="L17" s="68"/>
      <c r="M17" s="68"/>
      <c r="N17" s="68"/>
      <c r="O17" s="68"/>
      <c r="P17" s="68"/>
      <c r="Q17" s="33" t="str">
        <f>IF(SUM(K17:P17)=0,"",SUM(K17:P17))</f>
        <v/>
      </c>
    </row>
    <row r="18" spans="1:18" ht="16.5" customHeight="1" thickBot="1" x14ac:dyDescent="0.2">
      <c r="A18" s="32"/>
      <c r="B18" s="32"/>
      <c r="C18" s="32"/>
      <c r="D18" s="32"/>
      <c r="E18" s="32"/>
      <c r="F18" s="32"/>
      <c r="G18" s="30"/>
      <c r="H18" s="31"/>
      <c r="I18" s="31"/>
      <c r="J18" s="31"/>
      <c r="K18" s="29"/>
      <c r="L18" s="29"/>
      <c r="M18" s="29"/>
      <c r="N18" s="29"/>
      <c r="O18" s="29"/>
      <c r="P18" s="29"/>
      <c r="Q18" s="29"/>
    </row>
    <row r="19" spans="1:18" ht="15.75" customHeight="1" x14ac:dyDescent="0.15">
      <c r="A19" s="140" t="s">
        <v>29</v>
      </c>
      <c r="B19" s="141"/>
      <c r="C19" s="141"/>
      <c r="D19" s="141"/>
      <c r="E19" s="141"/>
      <c r="F19" s="141"/>
      <c r="G19" s="142"/>
      <c r="H19" s="92" t="s">
        <v>32</v>
      </c>
      <c r="I19" s="93"/>
      <c r="J19" s="94"/>
      <c r="K19" s="8" t="s">
        <v>3</v>
      </c>
      <c r="L19" s="8" t="s">
        <v>4</v>
      </c>
      <c r="M19" s="8" t="s">
        <v>5</v>
      </c>
      <c r="N19" s="8" t="s">
        <v>6</v>
      </c>
      <c r="O19" s="8" t="s">
        <v>7</v>
      </c>
      <c r="P19" s="8" t="s">
        <v>8</v>
      </c>
      <c r="Q19" s="9" t="s">
        <v>23</v>
      </c>
    </row>
    <row r="20" spans="1:18" ht="15.75" customHeight="1" x14ac:dyDescent="0.15">
      <c r="A20" s="143"/>
      <c r="B20" s="144"/>
      <c r="C20" s="144"/>
      <c r="D20" s="144"/>
      <c r="E20" s="144"/>
      <c r="F20" s="144"/>
      <c r="G20" s="145"/>
      <c r="H20" s="131" t="s">
        <v>41</v>
      </c>
      <c r="I20" s="131"/>
      <c r="J20" s="132"/>
      <c r="K20" s="27" t="s">
        <v>9</v>
      </c>
      <c r="L20" s="27" t="s">
        <v>10</v>
      </c>
      <c r="M20" s="27" t="s">
        <v>11</v>
      </c>
      <c r="N20" s="27" t="s">
        <v>12</v>
      </c>
      <c r="O20" s="27" t="s">
        <v>13</v>
      </c>
      <c r="P20" s="27" t="s">
        <v>14</v>
      </c>
      <c r="Q20" s="28" t="s">
        <v>23</v>
      </c>
    </row>
    <row r="21" spans="1:18" ht="25.5" customHeight="1" x14ac:dyDescent="0.15">
      <c r="A21" s="161" t="s">
        <v>76</v>
      </c>
      <c r="B21" s="115" t="s">
        <v>71</v>
      </c>
      <c r="C21" s="116"/>
      <c r="D21" s="116"/>
      <c r="E21" s="116"/>
      <c r="F21" s="116"/>
      <c r="G21" s="116"/>
      <c r="H21" s="116"/>
      <c r="I21" s="116"/>
      <c r="J21" s="117"/>
      <c r="K21" s="69"/>
      <c r="L21" s="69"/>
      <c r="M21" s="69"/>
      <c r="N21" s="69"/>
      <c r="O21" s="69"/>
      <c r="P21" s="69"/>
      <c r="Q21" s="66" t="str">
        <f>IF(SUM(K21:P21)=0,"",SUM(K21:P21))</f>
        <v/>
      </c>
    </row>
    <row r="22" spans="1:18" ht="25.5" customHeight="1" x14ac:dyDescent="0.15">
      <c r="A22" s="161"/>
      <c r="B22" s="79" t="s">
        <v>22</v>
      </c>
      <c r="C22" s="185"/>
      <c r="D22" s="185"/>
      <c r="E22" s="185"/>
      <c r="F22" s="185"/>
      <c r="G22" s="185"/>
      <c r="H22" s="185"/>
      <c r="I22" s="185"/>
      <c r="J22" s="186"/>
      <c r="K22" s="70"/>
      <c r="L22" s="70"/>
      <c r="M22" s="70"/>
      <c r="N22" s="70"/>
      <c r="O22" s="70"/>
      <c r="P22" s="70"/>
      <c r="Q22" s="66" t="str">
        <f>IF(SUM(K22:P22)=0,"",SUM(K22:P22))</f>
        <v/>
      </c>
      <c r="R22" s="21"/>
    </row>
    <row r="23" spans="1:18" ht="25.5" customHeight="1" x14ac:dyDescent="0.15">
      <c r="A23" s="161"/>
      <c r="B23" s="74" t="s">
        <v>33</v>
      </c>
      <c r="C23" s="76"/>
      <c r="D23" s="90" t="s">
        <v>15</v>
      </c>
      <c r="E23" s="91"/>
      <c r="F23" s="91"/>
      <c r="G23" s="91"/>
      <c r="H23" s="91"/>
      <c r="I23" s="91"/>
      <c r="J23" s="26"/>
      <c r="K23" s="120"/>
      <c r="L23" s="126"/>
      <c r="M23" s="126"/>
      <c r="N23" s="126"/>
      <c r="O23" s="126"/>
      <c r="P23" s="126"/>
      <c r="Q23" s="127"/>
    </row>
    <row r="24" spans="1:18" ht="25.5" customHeight="1" x14ac:dyDescent="0.15">
      <c r="A24" s="161"/>
      <c r="B24" s="2" t="s">
        <v>24</v>
      </c>
      <c r="C24" s="4"/>
      <c r="D24" s="90" t="s">
        <v>16</v>
      </c>
      <c r="E24" s="91"/>
      <c r="F24" s="91"/>
      <c r="G24" s="91"/>
      <c r="H24" s="91"/>
      <c r="I24" s="91"/>
      <c r="J24" s="26"/>
      <c r="K24" s="120"/>
      <c r="L24" s="126"/>
      <c r="M24" s="126"/>
      <c r="N24" s="126"/>
      <c r="O24" s="126"/>
      <c r="P24" s="126"/>
      <c r="Q24" s="127"/>
    </row>
    <row r="25" spans="1:18" ht="25.5" customHeight="1" x14ac:dyDescent="0.15">
      <c r="A25" s="161"/>
      <c r="B25" s="2" t="s">
        <v>25</v>
      </c>
      <c r="C25" s="4"/>
      <c r="D25" s="90" t="s">
        <v>18</v>
      </c>
      <c r="E25" s="91"/>
      <c r="F25" s="91"/>
      <c r="G25" s="91"/>
      <c r="H25" s="91"/>
      <c r="I25" s="91"/>
      <c r="J25" s="26"/>
      <c r="K25" s="109" t="s">
        <v>75</v>
      </c>
      <c r="L25" s="110"/>
      <c r="M25" s="110"/>
      <c r="N25" s="110"/>
      <c r="O25" s="110"/>
      <c r="P25" s="110"/>
      <c r="Q25" s="111"/>
      <c r="R25" s="20"/>
    </row>
    <row r="26" spans="1:18" ht="25.5" customHeight="1" thickBot="1" x14ac:dyDescent="0.2">
      <c r="A26" s="161"/>
      <c r="B26" s="2"/>
      <c r="C26" s="4"/>
      <c r="D26" s="90" t="s">
        <v>17</v>
      </c>
      <c r="E26" s="91"/>
      <c r="F26" s="91"/>
      <c r="G26" s="91"/>
      <c r="H26" s="91"/>
      <c r="I26" s="91"/>
      <c r="J26" s="26"/>
      <c r="K26" s="109" t="s">
        <v>75</v>
      </c>
      <c r="L26" s="110"/>
      <c r="M26" s="110"/>
      <c r="N26" s="110"/>
      <c r="O26" s="110"/>
      <c r="P26" s="110"/>
      <c r="Q26" s="111"/>
    </row>
    <row r="27" spans="1:18" ht="25.5" customHeight="1" thickBot="1" x14ac:dyDescent="0.2">
      <c r="A27" s="161"/>
      <c r="B27" s="75" t="s">
        <v>82</v>
      </c>
      <c r="C27" s="75"/>
      <c r="D27" s="75"/>
      <c r="E27" s="75"/>
      <c r="F27" s="75"/>
      <c r="G27" s="75"/>
      <c r="H27" s="75"/>
      <c r="I27" s="75"/>
      <c r="J27" s="75"/>
      <c r="K27" s="2"/>
      <c r="L27" s="2"/>
      <c r="N27" s="2"/>
      <c r="O27" s="104" t="str">
        <f>IFERROR(ROUNDUP(Q22/Q21*100,0),"")</f>
        <v/>
      </c>
      <c r="P27" s="105"/>
      <c r="Q27" s="65" t="s">
        <v>70</v>
      </c>
    </row>
    <row r="28" spans="1:18" ht="25.5" customHeight="1" thickBot="1" x14ac:dyDescent="0.2">
      <c r="A28" s="162"/>
      <c r="B28" s="82" t="s">
        <v>72</v>
      </c>
      <c r="C28" s="83"/>
      <c r="D28" s="83"/>
      <c r="E28" s="83"/>
      <c r="F28" s="83"/>
      <c r="G28" s="83"/>
      <c r="H28" s="83"/>
      <c r="I28" s="83"/>
      <c r="J28" s="83"/>
      <c r="K28" s="83"/>
      <c r="L28" s="83"/>
      <c r="M28" s="83"/>
      <c r="N28" s="83"/>
      <c r="O28" s="84"/>
      <c r="P28" s="133" t="s">
        <v>57</v>
      </c>
      <c r="Q28" s="119"/>
    </row>
    <row r="29" spans="1:18" ht="15.75" customHeight="1" x14ac:dyDescent="0.15">
      <c r="A29" s="140" t="s">
        <v>29</v>
      </c>
      <c r="B29" s="141"/>
      <c r="C29" s="141"/>
      <c r="D29" s="141"/>
      <c r="E29" s="141"/>
      <c r="F29" s="141"/>
      <c r="G29" s="142"/>
      <c r="H29" s="92" t="s">
        <v>32</v>
      </c>
      <c r="I29" s="93"/>
      <c r="J29" s="94"/>
      <c r="K29" s="8" t="s">
        <v>3</v>
      </c>
      <c r="L29" s="8" t="s">
        <v>4</v>
      </c>
      <c r="M29" s="8" t="s">
        <v>5</v>
      </c>
      <c r="N29" s="8" t="s">
        <v>6</v>
      </c>
      <c r="O29" s="8" t="s">
        <v>7</v>
      </c>
      <c r="P29" s="8" t="s">
        <v>8</v>
      </c>
      <c r="Q29" s="9" t="s">
        <v>23</v>
      </c>
    </row>
    <row r="30" spans="1:18" ht="15.75" customHeight="1" x14ac:dyDescent="0.15">
      <c r="A30" s="143"/>
      <c r="B30" s="144"/>
      <c r="C30" s="144"/>
      <c r="D30" s="144"/>
      <c r="E30" s="144"/>
      <c r="F30" s="144"/>
      <c r="G30" s="145"/>
      <c r="H30" s="187" t="s">
        <v>41</v>
      </c>
      <c r="I30" s="188"/>
      <c r="J30" s="189"/>
      <c r="K30" s="27" t="s">
        <v>9</v>
      </c>
      <c r="L30" s="27" t="s">
        <v>10</v>
      </c>
      <c r="M30" s="27" t="s">
        <v>11</v>
      </c>
      <c r="N30" s="27" t="s">
        <v>12</v>
      </c>
      <c r="O30" s="27" t="s">
        <v>13</v>
      </c>
      <c r="P30" s="27" t="s">
        <v>14</v>
      </c>
      <c r="Q30" s="28" t="s">
        <v>23</v>
      </c>
    </row>
    <row r="31" spans="1:18" ht="25.5" customHeight="1" x14ac:dyDescent="0.15">
      <c r="A31" s="161" t="s">
        <v>77</v>
      </c>
      <c r="B31" s="115" t="s">
        <v>71</v>
      </c>
      <c r="C31" s="116"/>
      <c r="D31" s="116"/>
      <c r="E31" s="116"/>
      <c r="F31" s="116"/>
      <c r="G31" s="116"/>
      <c r="H31" s="116"/>
      <c r="I31" s="116"/>
      <c r="J31" s="117"/>
      <c r="K31" s="71"/>
      <c r="L31" s="71"/>
      <c r="M31" s="71"/>
      <c r="N31" s="71"/>
      <c r="O31" s="71"/>
      <c r="P31" s="71"/>
      <c r="Q31" s="34" t="str">
        <f>IF(SUM(K31:P31)=0,"",SUM(K31:P31))</f>
        <v/>
      </c>
    </row>
    <row r="32" spans="1:18" ht="25.5" customHeight="1" x14ac:dyDescent="0.15">
      <c r="A32" s="161"/>
      <c r="B32" s="79" t="s">
        <v>22</v>
      </c>
      <c r="C32" s="80"/>
      <c r="D32" s="80"/>
      <c r="E32" s="80"/>
      <c r="F32" s="80"/>
      <c r="G32" s="80"/>
      <c r="H32" s="80"/>
      <c r="I32" s="80"/>
      <c r="J32" s="81"/>
      <c r="K32" s="72"/>
      <c r="L32" s="72"/>
      <c r="M32" s="72"/>
      <c r="N32" s="72"/>
      <c r="O32" s="72"/>
      <c r="P32" s="72"/>
      <c r="Q32" s="34" t="str">
        <f>IF(SUM(K32:P32)=0,"",SUM(K32:P32))</f>
        <v/>
      </c>
      <c r="R32" s="21"/>
    </row>
    <row r="33" spans="1:18" ht="25.5" customHeight="1" x14ac:dyDescent="0.15">
      <c r="A33" s="161"/>
      <c r="B33" s="74" t="s">
        <v>33</v>
      </c>
      <c r="C33" s="76"/>
      <c r="D33" s="90" t="s">
        <v>15</v>
      </c>
      <c r="E33" s="91"/>
      <c r="F33" s="91"/>
      <c r="G33" s="91"/>
      <c r="H33" s="91"/>
      <c r="I33" s="91"/>
      <c r="J33" s="26"/>
      <c r="K33" s="120"/>
      <c r="L33" s="121"/>
      <c r="M33" s="121"/>
      <c r="N33" s="121"/>
      <c r="O33" s="121"/>
      <c r="P33" s="121"/>
      <c r="Q33" s="122"/>
    </row>
    <row r="34" spans="1:18" ht="25.5" customHeight="1" x14ac:dyDescent="0.15">
      <c r="A34" s="161"/>
      <c r="B34" s="2" t="s">
        <v>24</v>
      </c>
      <c r="C34" s="4"/>
      <c r="D34" s="90" t="s">
        <v>16</v>
      </c>
      <c r="E34" s="91"/>
      <c r="F34" s="91"/>
      <c r="G34" s="91"/>
      <c r="H34" s="91"/>
      <c r="I34" s="91"/>
      <c r="J34" s="26"/>
      <c r="K34" s="120"/>
      <c r="L34" s="121"/>
      <c r="M34" s="121"/>
      <c r="N34" s="121"/>
      <c r="O34" s="121"/>
      <c r="P34" s="121"/>
      <c r="Q34" s="122"/>
    </row>
    <row r="35" spans="1:18" ht="25.5" customHeight="1" x14ac:dyDescent="0.15">
      <c r="A35" s="161"/>
      <c r="B35" s="2" t="s">
        <v>25</v>
      </c>
      <c r="C35" s="4"/>
      <c r="D35" s="90" t="s">
        <v>18</v>
      </c>
      <c r="E35" s="91"/>
      <c r="F35" s="91"/>
      <c r="G35" s="91"/>
      <c r="H35" s="91"/>
      <c r="I35" s="91"/>
      <c r="J35" s="26"/>
      <c r="K35" s="109" t="s">
        <v>75</v>
      </c>
      <c r="L35" s="110"/>
      <c r="M35" s="110"/>
      <c r="N35" s="110"/>
      <c r="O35" s="110"/>
      <c r="P35" s="110"/>
      <c r="Q35" s="111"/>
      <c r="R35" s="20"/>
    </row>
    <row r="36" spans="1:18" ht="25.5" customHeight="1" thickBot="1" x14ac:dyDescent="0.2">
      <c r="A36" s="161"/>
      <c r="B36" s="2"/>
      <c r="C36" s="4"/>
      <c r="D36" s="90" t="s">
        <v>17</v>
      </c>
      <c r="E36" s="91"/>
      <c r="F36" s="91"/>
      <c r="G36" s="91"/>
      <c r="H36" s="91"/>
      <c r="I36" s="91"/>
      <c r="J36" s="26"/>
      <c r="K36" s="109" t="s">
        <v>75</v>
      </c>
      <c r="L36" s="110"/>
      <c r="M36" s="110"/>
      <c r="N36" s="110"/>
      <c r="O36" s="110"/>
      <c r="P36" s="110"/>
      <c r="Q36" s="111"/>
    </row>
    <row r="37" spans="1:18" ht="25.5" customHeight="1" thickBot="1" x14ac:dyDescent="0.2">
      <c r="A37" s="161"/>
      <c r="B37" s="75" t="s">
        <v>80</v>
      </c>
      <c r="C37" s="75"/>
      <c r="D37" s="75"/>
      <c r="E37" s="75"/>
      <c r="F37" s="75"/>
      <c r="G37" s="75"/>
      <c r="H37" s="75"/>
      <c r="I37" s="75"/>
      <c r="J37" s="75"/>
      <c r="K37" s="73"/>
      <c r="L37" s="73"/>
      <c r="M37" s="36"/>
      <c r="N37" s="73"/>
      <c r="O37" s="104" t="str">
        <f>IFERROR(ROUNDUP(Q32/Q31*100,0),"")</f>
        <v/>
      </c>
      <c r="P37" s="105"/>
      <c r="Q37" s="65" t="s">
        <v>70</v>
      </c>
    </row>
    <row r="38" spans="1:18" ht="25.5" customHeight="1" thickBot="1" x14ac:dyDescent="0.2">
      <c r="A38" s="162"/>
      <c r="B38" s="82" t="s">
        <v>72</v>
      </c>
      <c r="C38" s="83"/>
      <c r="D38" s="83"/>
      <c r="E38" s="83"/>
      <c r="F38" s="83"/>
      <c r="G38" s="83"/>
      <c r="H38" s="83"/>
      <c r="I38" s="83"/>
      <c r="J38" s="83"/>
      <c r="K38" s="83"/>
      <c r="L38" s="83"/>
      <c r="M38" s="83"/>
      <c r="N38" s="83"/>
      <c r="O38" s="84"/>
      <c r="P38" s="118" t="s">
        <v>57</v>
      </c>
      <c r="Q38" s="119"/>
    </row>
    <row r="39" spans="1:18" ht="15.75" customHeight="1" x14ac:dyDescent="0.15">
      <c r="A39" s="140" t="s">
        <v>29</v>
      </c>
      <c r="B39" s="141"/>
      <c r="C39" s="141"/>
      <c r="D39" s="141"/>
      <c r="E39" s="141"/>
      <c r="F39" s="141"/>
      <c r="G39" s="142"/>
      <c r="H39" s="92" t="s">
        <v>32</v>
      </c>
      <c r="I39" s="93"/>
      <c r="J39" s="94"/>
      <c r="K39" s="8" t="s">
        <v>3</v>
      </c>
      <c r="L39" s="8" t="s">
        <v>4</v>
      </c>
      <c r="M39" s="8" t="s">
        <v>5</v>
      </c>
      <c r="N39" s="8" t="s">
        <v>6</v>
      </c>
      <c r="O39" s="8" t="s">
        <v>7</v>
      </c>
      <c r="P39" s="8" t="s">
        <v>8</v>
      </c>
      <c r="Q39" s="9" t="s">
        <v>23</v>
      </c>
    </row>
    <row r="40" spans="1:18" ht="15.75" customHeight="1" x14ac:dyDescent="0.15">
      <c r="A40" s="143"/>
      <c r="B40" s="144"/>
      <c r="C40" s="144"/>
      <c r="D40" s="144"/>
      <c r="E40" s="144"/>
      <c r="F40" s="144"/>
      <c r="G40" s="145"/>
      <c r="H40" s="131" t="s">
        <v>41</v>
      </c>
      <c r="I40" s="131"/>
      <c r="J40" s="132"/>
      <c r="K40" s="27" t="s">
        <v>9</v>
      </c>
      <c r="L40" s="27" t="s">
        <v>10</v>
      </c>
      <c r="M40" s="27" t="s">
        <v>11</v>
      </c>
      <c r="N40" s="27" t="s">
        <v>12</v>
      </c>
      <c r="O40" s="27" t="s">
        <v>13</v>
      </c>
      <c r="P40" s="27" t="s">
        <v>14</v>
      </c>
      <c r="Q40" s="28" t="s">
        <v>23</v>
      </c>
    </row>
    <row r="41" spans="1:18" ht="25.5" customHeight="1" x14ac:dyDescent="0.15">
      <c r="A41" s="161" t="s">
        <v>78</v>
      </c>
      <c r="B41" s="115" t="s">
        <v>71</v>
      </c>
      <c r="C41" s="116"/>
      <c r="D41" s="116"/>
      <c r="E41" s="116"/>
      <c r="F41" s="116"/>
      <c r="G41" s="116"/>
      <c r="H41" s="116"/>
      <c r="I41" s="116"/>
      <c r="J41" s="117"/>
      <c r="K41" s="71"/>
      <c r="L41" s="71"/>
      <c r="M41" s="71"/>
      <c r="N41" s="71"/>
      <c r="O41" s="71"/>
      <c r="P41" s="71"/>
      <c r="Q41" s="34" t="str">
        <f>IF(SUM(K41:P41)=0,"",SUM(K41:P41))</f>
        <v/>
      </c>
    </row>
    <row r="42" spans="1:18" ht="25.5" customHeight="1" x14ac:dyDescent="0.15">
      <c r="A42" s="161"/>
      <c r="B42" s="79" t="s">
        <v>22</v>
      </c>
      <c r="C42" s="80"/>
      <c r="D42" s="80"/>
      <c r="E42" s="80"/>
      <c r="F42" s="80"/>
      <c r="G42" s="80"/>
      <c r="H42" s="80"/>
      <c r="I42" s="80"/>
      <c r="J42" s="81"/>
      <c r="K42" s="72"/>
      <c r="L42" s="72"/>
      <c r="M42" s="72"/>
      <c r="N42" s="72"/>
      <c r="O42" s="72"/>
      <c r="P42" s="72"/>
      <c r="Q42" s="35" t="str">
        <f>IF(SUM(K42:P42)=0,"",SUM(K42:P42))</f>
        <v/>
      </c>
      <c r="R42" s="21"/>
    </row>
    <row r="43" spans="1:18" ht="25.5" customHeight="1" x14ac:dyDescent="0.15">
      <c r="A43" s="161"/>
      <c r="B43" s="74" t="s">
        <v>33</v>
      </c>
      <c r="C43" s="76"/>
      <c r="D43" s="90" t="s">
        <v>15</v>
      </c>
      <c r="E43" s="91"/>
      <c r="F43" s="91"/>
      <c r="G43" s="91"/>
      <c r="H43" s="91"/>
      <c r="I43" s="91"/>
      <c r="J43" s="26"/>
      <c r="K43" s="120"/>
      <c r="L43" s="121"/>
      <c r="M43" s="121"/>
      <c r="N43" s="121"/>
      <c r="O43" s="121"/>
      <c r="P43" s="121"/>
      <c r="Q43" s="122"/>
    </row>
    <row r="44" spans="1:18" ht="25.5" customHeight="1" x14ac:dyDescent="0.15">
      <c r="A44" s="161"/>
      <c r="B44" s="2" t="s">
        <v>24</v>
      </c>
      <c r="C44" s="4"/>
      <c r="D44" s="90" t="s">
        <v>16</v>
      </c>
      <c r="E44" s="91"/>
      <c r="F44" s="91"/>
      <c r="G44" s="91"/>
      <c r="H44" s="91"/>
      <c r="I44" s="91"/>
      <c r="J44" s="26"/>
      <c r="K44" s="120"/>
      <c r="L44" s="121"/>
      <c r="M44" s="121"/>
      <c r="N44" s="121"/>
      <c r="O44" s="121"/>
      <c r="P44" s="121"/>
      <c r="Q44" s="122"/>
    </row>
    <row r="45" spans="1:18" ht="25.5" customHeight="1" x14ac:dyDescent="0.15">
      <c r="A45" s="161"/>
      <c r="B45" s="2" t="s">
        <v>25</v>
      </c>
      <c r="C45" s="4"/>
      <c r="D45" s="90" t="s">
        <v>18</v>
      </c>
      <c r="E45" s="91"/>
      <c r="F45" s="91"/>
      <c r="G45" s="91"/>
      <c r="H45" s="91"/>
      <c r="I45" s="91"/>
      <c r="J45" s="26"/>
      <c r="K45" s="120"/>
      <c r="L45" s="121"/>
      <c r="M45" s="121"/>
      <c r="N45" s="121"/>
      <c r="O45" s="121"/>
      <c r="P45" s="121"/>
      <c r="Q45" s="122"/>
      <c r="R45" s="20"/>
    </row>
    <row r="46" spans="1:18" ht="25.5" customHeight="1" thickBot="1" x14ac:dyDescent="0.2">
      <c r="A46" s="161"/>
      <c r="B46" s="2"/>
      <c r="C46" s="4"/>
      <c r="D46" s="90" t="s">
        <v>17</v>
      </c>
      <c r="E46" s="91"/>
      <c r="F46" s="91"/>
      <c r="G46" s="91"/>
      <c r="H46" s="91"/>
      <c r="I46" s="91"/>
      <c r="J46" s="26"/>
      <c r="K46" s="101"/>
      <c r="L46" s="102"/>
      <c r="M46" s="102"/>
      <c r="N46" s="102"/>
      <c r="O46" s="102"/>
      <c r="P46" s="102"/>
      <c r="Q46" s="103"/>
    </row>
    <row r="47" spans="1:18" ht="25.5" customHeight="1" thickBot="1" x14ac:dyDescent="0.2">
      <c r="A47" s="161"/>
      <c r="B47" s="75" t="s">
        <v>80</v>
      </c>
      <c r="C47" s="75"/>
      <c r="D47" s="75"/>
      <c r="E47" s="75"/>
      <c r="F47" s="75"/>
      <c r="G47" s="75"/>
      <c r="H47" s="75"/>
      <c r="I47" s="75"/>
      <c r="J47" s="75"/>
      <c r="K47" s="73"/>
      <c r="L47" s="73"/>
      <c r="M47" s="36"/>
      <c r="N47" s="73"/>
      <c r="O47" s="104" t="str">
        <f>IFERROR(ROUNDUP(Q42/Q41*100,0),"")</f>
        <v/>
      </c>
      <c r="P47" s="105"/>
      <c r="Q47" s="65" t="s">
        <v>70</v>
      </c>
    </row>
    <row r="48" spans="1:18" ht="25.5" customHeight="1" thickBot="1" x14ac:dyDescent="0.2">
      <c r="A48" s="162"/>
      <c r="B48" s="82" t="s">
        <v>72</v>
      </c>
      <c r="C48" s="83"/>
      <c r="D48" s="83"/>
      <c r="E48" s="83"/>
      <c r="F48" s="83"/>
      <c r="G48" s="83"/>
      <c r="H48" s="83"/>
      <c r="I48" s="83"/>
      <c r="J48" s="83"/>
      <c r="K48" s="83"/>
      <c r="L48" s="83"/>
      <c r="M48" s="83"/>
      <c r="N48" s="83"/>
      <c r="O48" s="84"/>
      <c r="P48" s="118" t="s">
        <v>57</v>
      </c>
      <c r="Q48" s="119"/>
    </row>
    <row r="49" spans="1:18" ht="15.75" customHeight="1" x14ac:dyDescent="0.15">
      <c r="A49" s="140" t="s">
        <v>29</v>
      </c>
      <c r="B49" s="141"/>
      <c r="C49" s="141"/>
      <c r="D49" s="141"/>
      <c r="E49" s="141"/>
      <c r="F49" s="141"/>
      <c r="G49" s="142"/>
      <c r="H49" s="92" t="s">
        <v>32</v>
      </c>
      <c r="I49" s="93"/>
      <c r="J49" s="94"/>
      <c r="K49" s="8" t="s">
        <v>3</v>
      </c>
      <c r="L49" s="8" t="s">
        <v>4</v>
      </c>
      <c r="M49" s="8" t="s">
        <v>5</v>
      </c>
      <c r="N49" s="8" t="s">
        <v>6</v>
      </c>
      <c r="O49" s="8" t="s">
        <v>7</v>
      </c>
      <c r="P49" s="8" t="s">
        <v>8</v>
      </c>
      <c r="Q49" s="9" t="s">
        <v>23</v>
      </c>
    </row>
    <row r="50" spans="1:18" ht="15.75" customHeight="1" x14ac:dyDescent="0.15">
      <c r="A50" s="143"/>
      <c r="B50" s="144"/>
      <c r="C50" s="144"/>
      <c r="D50" s="144"/>
      <c r="E50" s="144"/>
      <c r="F50" s="144"/>
      <c r="G50" s="145"/>
      <c r="H50" s="131" t="s">
        <v>41</v>
      </c>
      <c r="I50" s="131"/>
      <c r="J50" s="132"/>
      <c r="K50" s="27" t="s">
        <v>9</v>
      </c>
      <c r="L50" s="27" t="s">
        <v>10</v>
      </c>
      <c r="M50" s="27" t="s">
        <v>11</v>
      </c>
      <c r="N50" s="27" t="s">
        <v>12</v>
      </c>
      <c r="O50" s="27" t="s">
        <v>13</v>
      </c>
      <c r="P50" s="27" t="s">
        <v>14</v>
      </c>
      <c r="Q50" s="28" t="s">
        <v>23</v>
      </c>
    </row>
    <row r="51" spans="1:18" ht="27" customHeight="1" x14ac:dyDescent="0.15">
      <c r="A51" s="124" t="s">
        <v>79</v>
      </c>
      <c r="B51" s="115" t="s">
        <v>71</v>
      </c>
      <c r="C51" s="116"/>
      <c r="D51" s="116"/>
      <c r="E51" s="116"/>
      <c r="F51" s="116"/>
      <c r="G51" s="116"/>
      <c r="H51" s="116"/>
      <c r="I51" s="116"/>
      <c r="J51" s="117"/>
      <c r="K51" s="71"/>
      <c r="L51" s="71"/>
      <c r="M51" s="71"/>
      <c r="N51" s="71"/>
      <c r="O51" s="71"/>
      <c r="P51" s="71"/>
      <c r="Q51" s="34" t="str">
        <f>IF(SUM(K51:P51)=0,"",SUM(K51:P51))</f>
        <v/>
      </c>
    </row>
    <row r="52" spans="1:18" ht="27" customHeight="1" x14ac:dyDescent="0.15">
      <c r="A52" s="124"/>
      <c r="B52" s="79" t="s">
        <v>22</v>
      </c>
      <c r="C52" s="80"/>
      <c r="D52" s="80"/>
      <c r="E52" s="80"/>
      <c r="F52" s="80"/>
      <c r="G52" s="80"/>
      <c r="H52" s="80"/>
      <c r="I52" s="80"/>
      <c r="J52" s="81"/>
      <c r="K52" s="72"/>
      <c r="L52" s="72"/>
      <c r="M52" s="72"/>
      <c r="N52" s="72"/>
      <c r="O52" s="72"/>
      <c r="P52" s="72"/>
      <c r="Q52" s="35" t="str">
        <f>IF(SUM(K52:P52)=0,"",SUM(K52:P52))</f>
        <v/>
      </c>
      <c r="R52" s="21"/>
    </row>
    <row r="53" spans="1:18" ht="27" customHeight="1" x14ac:dyDescent="0.15">
      <c r="A53" s="124"/>
      <c r="B53" s="74" t="s">
        <v>33</v>
      </c>
      <c r="C53" s="76"/>
      <c r="D53" s="90" t="s">
        <v>15</v>
      </c>
      <c r="E53" s="91"/>
      <c r="F53" s="91"/>
      <c r="G53" s="91"/>
      <c r="H53" s="91"/>
      <c r="I53" s="91"/>
      <c r="J53" s="26"/>
      <c r="K53" s="120"/>
      <c r="L53" s="126"/>
      <c r="M53" s="126"/>
      <c r="N53" s="126"/>
      <c r="O53" s="126"/>
      <c r="P53" s="126"/>
      <c r="Q53" s="127"/>
    </row>
    <row r="54" spans="1:18" ht="27" customHeight="1" x14ac:dyDescent="0.15">
      <c r="A54" s="124"/>
      <c r="B54" s="2" t="s">
        <v>24</v>
      </c>
      <c r="C54" s="4"/>
      <c r="D54" s="90" t="s">
        <v>16</v>
      </c>
      <c r="E54" s="91"/>
      <c r="F54" s="91"/>
      <c r="G54" s="91"/>
      <c r="H54" s="91"/>
      <c r="I54" s="91"/>
      <c r="J54" s="26"/>
      <c r="K54" s="120"/>
      <c r="L54" s="126"/>
      <c r="M54" s="126"/>
      <c r="N54" s="126"/>
      <c r="O54" s="126"/>
      <c r="P54" s="126"/>
      <c r="Q54" s="127"/>
    </row>
    <row r="55" spans="1:18" ht="27" customHeight="1" x14ac:dyDescent="0.15">
      <c r="A55" s="124"/>
      <c r="B55" s="2" t="s">
        <v>25</v>
      </c>
      <c r="C55" s="4"/>
      <c r="D55" s="90" t="s">
        <v>18</v>
      </c>
      <c r="E55" s="91"/>
      <c r="F55" s="91"/>
      <c r="G55" s="91"/>
      <c r="H55" s="91"/>
      <c r="I55" s="91"/>
      <c r="J55" s="26"/>
      <c r="K55" s="109" t="s">
        <v>75</v>
      </c>
      <c r="L55" s="110"/>
      <c r="M55" s="110"/>
      <c r="N55" s="110"/>
      <c r="O55" s="110"/>
      <c r="P55" s="110"/>
      <c r="Q55" s="111"/>
      <c r="R55" s="20"/>
    </row>
    <row r="56" spans="1:18" ht="27" customHeight="1" thickBot="1" x14ac:dyDescent="0.2">
      <c r="A56" s="124"/>
      <c r="B56" s="2"/>
      <c r="C56" s="4"/>
      <c r="D56" s="90" t="s">
        <v>17</v>
      </c>
      <c r="E56" s="91"/>
      <c r="F56" s="91"/>
      <c r="G56" s="91"/>
      <c r="H56" s="91"/>
      <c r="I56" s="91"/>
      <c r="J56" s="26"/>
      <c r="K56" s="109" t="s">
        <v>75</v>
      </c>
      <c r="L56" s="110"/>
      <c r="M56" s="110"/>
      <c r="N56" s="110"/>
      <c r="O56" s="110"/>
      <c r="P56" s="110"/>
      <c r="Q56" s="111"/>
    </row>
    <row r="57" spans="1:18" ht="27" customHeight="1" thickBot="1" x14ac:dyDescent="0.2">
      <c r="A57" s="124"/>
      <c r="B57" s="75" t="s">
        <v>80</v>
      </c>
      <c r="C57" s="75"/>
      <c r="D57" s="75"/>
      <c r="E57" s="75"/>
      <c r="F57" s="75"/>
      <c r="G57" s="75"/>
      <c r="H57" s="75"/>
      <c r="I57" s="75"/>
      <c r="J57" s="75"/>
      <c r="K57" s="2"/>
      <c r="L57" s="2"/>
      <c r="N57" s="2"/>
      <c r="O57" s="104" t="str">
        <f>IFERROR(ROUNDUP(Q52/Q51*100,0),"")</f>
        <v/>
      </c>
      <c r="P57" s="105"/>
      <c r="Q57" s="65" t="s">
        <v>70</v>
      </c>
    </row>
    <row r="58" spans="1:18" ht="27" customHeight="1" thickBot="1" x14ac:dyDescent="0.2">
      <c r="A58" s="125"/>
      <c r="B58" s="82" t="s">
        <v>72</v>
      </c>
      <c r="C58" s="83"/>
      <c r="D58" s="83"/>
      <c r="E58" s="83"/>
      <c r="F58" s="83"/>
      <c r="G58" s="83"/>
      <c r="H58" s="83"/>
      <c r="I58" s="83"/>
      <c r="J58" s="83"/>
      <c r="K58" s="83"/>
      <c r="L58" s="83"/>
      <c r="M58" s="83"/>
      <c r="N58" s="83"/>
      <c r="O58" s="84"/>
      <c r="P58" s="118" t="s">
        <v>57</v>
      </c>
      <c r="Q58" s="119"/>
    </row>
    <row r="59" spans="1:18" ht="27" customHeight="1" x14ac:dyDescent="0.15">
      <c r="A59" s="5"/>
      <c r="B59" s="2" t="s">
        <v>81</v>
      </c>
      <c r="C59" s="2"/>
      <c r="D59" s="2"/>
      <c r="E59" s="2"/>
      <c r="F59" s="2"/>
      <c r="G59" s="2"/>
      <c r="H59" s="2"/>
      <c r="I59" s="2"/>
      <c r="J59" s="2"/>
      <c r="K59" s="2"/>
      <c r="L59" s="2"/>
      <c r="M59" s="2"/>
      <c r="N59" s="2"/>
      <c r="O59" s="2"/>
      <c r="P59" s="15"/>
      <c r="Q59" s="16"/>
    </row>
    <row r="60" spans="1:18" ht="27" customHeight="1" x14ac:dyDescent="0.15">
      <c r="A60" s="5"/>
      <c r="B60" s="2"/>
      <c r="C60" s="2"/>
      <c r="D60" s="2"/>
      <c r="E60" s="2"/>
      <c r="F60" s="2"/>
      <c r="G60" s="2"/>
      <c r="H60" s="2"/>
      <c r="I60" s="2"/>
      <c r="J60" s="3"/>
      <c r="L60" s="2"/>
      <c r="M60" s="2"/>
      <c r="N60" s="2"/>
      <c r="O60" s="2"/>
      <c r="P60" s="15"/>
      <c r="Q60" s="16"/>
    </row>
    <row r="61" spans="1:18" ht="21.75" customHeight="1" x14ac:dyDescent="0.15">
      <c r="A61" s="17"/>
      <c r="B61" s="2"/>
      <c r="C61" s="2"/>
      <c r="D61" s="2"/>
      <c r="E61" s="2"/>
      <c r="F61" s="2"/>
      <c r="G61" s="2"/>
      <c r="H61" s="2"/>
      <c r="I61" s="2"/>
      <c r="J61" s="2"/>
      <c r="K61" s="2"/>
      <c r="L61" s="2"/>
      <c r="M61" s="2"/>
      <c r="N61" s="2"/>
      <c r="O61" s="2"/>
      <c r="P61" s="15"/>
      <c r="Q61" s="16"/>
    </row>
    <row r="62" spans="1:18" ht="28.35" customHeight="1" x14ac:dyDescent="0.15">
      <c r="A62" s="17"/>
      <c r="B62" s="2"/>
      <c r="C62" s="2"/>
      <c r="D62" s="2"/>
      <c r="E62" s="2"/>
      <c r="F62" s="2"/>
      <c r="G62" s="2"/>
      <c r="H62" s="2"/>
      <c r="I62" s="2"/>
      <c r="J62" s="2"/>
      <c r="K62" s="2"/>
      <c r="L62" s="2"/>
      <c r="M62" s="2"/>
      <c r="N62" s="2"/>
      <c r="O62" s="2"/>
      <c r="P62" s="15"/>
      <c r="Q62" s="16"/>
    </row>
    <row r="63" spans="1:18" ht="18.75" customHeight="1" x14ac:dyDescent="0.15">
      <c r="A63" s="17"/>
      <c r="B63" s="2"/>
      <c r="C63" s="2"/>
      <c r="D63" s="2"/>
      <c r="E63" s="2"/>
      <c r="F63" s="2"/>
      <c r="G63" s="2"/>
      <c r="H63" s="2"/>
      <c r="I63" s="2"/>
      <c r="J63" s="2"/>
      <c r="K63" s="2"/>
      <c r="L63" s="2"/>
      <c r="M63" s="2"/>
      <c r="N63" s="2"/>
      <c r="O63" s="2"/>
      <c r="P63" s="15"/>
      <c r="Q63" s="16"/>
    </row>
    <row r="64" spans="1:18" ht="15.75" customHeight="1" x14ac:dyDescent="0.15">
      <c r="A64" s="18"/>
      <c r="B64" s="2" t="s">
        <v>55</v>
      </c>
      <c r="C64" s="2"/>
      <c r="D64" s="2"/>
      <c r="E64" s="2"/>
      <c r="F64" s="2"/>
      <c r="G64" s="2"/>
      <c r="H64" s="2"/>
      <c r="I64" s="2"/>
      <c r="J64" s="2"/>
      <c r="K64" s="2"/>
      <c r="L64" s="2"/>
      <c r="M64" s="2"/>
      <c r="N64" s="2"/>
      <c r="O64" s="2"/>
      <c r="P64" s="10"/>
      <c r="Q64" s="11"/>
    </row>
    <row r="65" spans="1:18" ht="18.75" customHeight="1" x14ac:dyDescent="0.15">
      <c r="A65" s="18"/>
      <c r="B65" s="2"/>
      <c r="C65" s="2"/>
      <c r="D65" s="2"/>
      <c r="E65" s="2"/>
      <c r="F65" s="2"/>
      <c r="G65" s="2"/>
      <c r="H65" s="2"/>
      <c r="I65" s="2"/>
      <c r="J65" s="2"/>
      <c r="K65" s="2"/>
      <c r="L65" s="2"/>
      <c r="M65" s="2"/>
      <c r="N65" s="2"/>
      <c r="O65" s="2"/>
      <c r="P65" s="10"/>
      <c r="Q65" s="11"/>
    </row>
    <row r="66" spans="1:18" ht="30.75" customHeight="1" x14ac:dyDescent="0.15">
      <c r="A66" s="88" t="s">
        <v>26</v>
      </c>
      <c r="B66" s="89"/>
      <c r="C66" s="106" t="s">
        <v>31</v>
      </c>
      <c r="D66" s="107"/>
      <c r="E66" s="107"/>
      <c r="F66" s="107"/>
      <c r="G66" s="107"/>
      <c r="H66" s="107"/>
      <c r="I66" s="107"/>
      <c r="J66" s="107"/>
      <c r="K66" s="107"/>
      <c r="L66" s="107"/>
      <c r="M66" s="107"/>
      <c r="N66" s="107"/>
      <c r="O66" s="107"/>
      <c r="P66" s="107"/>
      <c r="Q66" s="108"/>
    </row>
    <row r="67" spans="1:18" ht="24.75" customHeight="1" x14ac:dyDescent="0.15">
      <c r="A67" s="88" t="s">
        <v>27</v>
      </c>
      <c r="B67" s="123"/>
      <c r="C67" s="128" t="s">
        <v>34</v>
      </c>
      <c r="D67" s="129"/>
      <c r="E67" s="129"/>
      <c r="F67" s="129"/>
      <c r="G67" s="129"/>
      <c r="H67" s="129"/>
      <c r="I67" s="129"/>
      <c r="J67" s="129"/>
      <c r="K67" s="129"/>
      <c r="L67" s="129"/>
      <c r="M67" s="129"/>
      <c r="N67" s="129"/>
      <c r="O67" s="129"/>
      <c r="P67" s="129"/>
      <c r="Q67" s="130"/>
    </row>
    <row r="68" spans="1:18" ht="23.25" customHeight="1" x14ac:dyDescent="0.15">
      <c r="A68" s="88" t="s">
        <v>28</v>
      </c>
      <c r="B68" s="89"/>
      <c r="C68" s="85" t="s">
        <v>30</v>
      </c>
      <c r="D68" s="86"/>
      <c r="E68" s="86"/>
      <c r="F68" s="86"/>
      <c r="G68" s="86"/>
      <c r="H68" s="86"/>
      <c r="I68" s="86"/>
      <c r="J68" s="86"/>
      <c r="K68" s="86"/>
      <c r="L68" s="86"/>
      <c r="M68" s="86"/>
      <c r="N68" s="86"/>
      <c r="O68" s="86"/>
      <c r="P68" s="86"/>
      <c r="Q68" s="87"/>
    </row>
    <row r="69" spans="1:18" ht="31.5" customHeight="1" x14ac:dyDescent="0.15">
      <c r="A69" s="88" t="s">
        <v>35</v>
      </c>
      <c r="B69" s="123"/>
      <c r="C69" s="98" t="s">
        <v>36</v>
      </c>
      <c r="D69" s="99"/>
      <c r="E69" s="99"/>
      <c r="F69" s="99"/>
      <c r="G69" s="99"/>
      <c r="H69" s="99"/>
      <c r="I69" s="99"/>
      <c r="J69" s="99"/>
      <c r="K69" s="99"/>
      <c r="L69" s="99"/>
      <c r="M69" s="99"/>
      <c r="N69" s="99"/>
      <c r="O69" s="99"/>
      <c r="P69" s="99"/>
      <c r="Q69" s="100"/>
    </row>
    <row r="70" spans="1:18" ht="108.75" customHeight="1" x14ac:dyDescent="0.15">
      <c r="A70" s="176" t="s">
        <v>52</v>
      </c>
      <c r="B70" s="177"/>
      <c r="C70" s="180" t="s">
        <v>74</v>
      </c>
      <c r="D70" s="181"/>
      <c r="E70" s="181"/>
      <c r="F70" s="181"/>
      <c r="G70" s="181"/>
      <c r="H70" s="181"/>
      <c r="I70" s="181"/>
      <c r="J70" s="181"/>
      <c r="K70" s="181"/>
      <c r="L70" s="181"/>
      <c r="M70" s="181"/>
      <c r="N70" s="181"/>
      <c r="O70" s="181"/>
      <c r="P70" s="181"/>
      <c r="Q70" s="182"/>
    </row>
    <row r="71" spans="1:18" ht="34.5" customHeight="1" x14ac:dyDescent="0.15">
      <c r="A71" s="178" t="s">
        <v>37</v>
      </c>
      <c r="B71" s="179"/>
      <c r="C71" s="112" t="s">
        <v>69</v>
      </c>
      <c r="D71" s="113"/>
      <c r="E71" s="113"/>
      <c r="F71" s="113"/>
      <c r="G71" s="113"/>
      <c r="H71" s="113"/>
      <c r="I71" s="113"/>
      <c r="J71" s="113"/>
      <c r="K71" s="113"/>
      <c r="L71" s="113"/>
      <c r="M71" s="113"/>
      <c r="N71" s="113"/>
      <c r="O71" s="113"/>
      <c r="P71" s="113"/>
      <c r="Q71" s="114"/>
    </row>
    <row r="72" spans="1:18" ht="191.25" customHeight="1" x14ac:dyDescent="0.15">
      <c r="A72" s="176"/>
      <c r="B72" s="177"/>
      <c r="C72" s="95" t="s">
        <v>86</v>
      </c>
      <c r="D72" s="96"/>
      <c r="E72" s="96"/>
      <c r="F72" s="96"/>
      <c r="G72" s="96"/>
      <c r="H72" s="96"/>
      <c r="I72" s="96"/>
      <c r="J72" s="96"/>
      <c r="K72" s="96"/>
      <c r="L72" s="96"/>
      <c r="M72" s="96"/>
      <c r="N72" s="96"/>
      <c r="O72" s="96"/>
      <c r="P72" s="96"/>
      <c r="Q72" s="97"/>
    </row>
    <row r="73" spans="1:18" ht="24.75" customHeight="1" x14ac:dyDescent="0.15">
      <c r="A73" s="88" t="s">
        <v>53</v>
      </c>
      <c r="B73" s="123"/>
      <c r="C73" s="128" t="s">
        <v>54</v>
      </c>
      <c r="D73" s="129"/>
      <c r="E73" s="129"/>
      <c r="F73" s="129"/>
      <c r="G73" s="129"/>
      <c r="H73" s="129"/>
      <c r="I73" s="129"/>
      <c r="J73" s="129"/>
      <c r="K73" s="129"/>
      <c r="L73" s="129"/>
      <c r="M73" s="129"/>
      <c r="N73" s="129"/>
      <c r="O73" s="129"/>
      <c r="P73" s="129"/>
      <c r="Q73" s="130"/>
    </row>
    <row r="74" spans="1:18" ht="11.25" customHeight="1" x14ac:dyDescent="0.15">
      <c r="A74" s="17"/>
      <c r="B74" s="5"/>
      <c r="C74" s="2"/>
      <c r="D74" s="13"/>
      <c r="E74" s="14"/>
      <c r="F74" s="14"/>
      <c r="G74" s="14"/>
      <c r="H74" s="14"/>
      <c r="I74" s="14"/>
      <c r="J74" s="14"/>
      <c r="K74" s="14"/>
      <c r="L74" s="14"/>
      <c r="M74" s="14"/>
      <c r="N74" s="14"/>
      <c r="O74" s="14"/>
      <c r="P74" s="14"/>
      <c r="Q74" s="12"/>
    </row>
    <row r="75" spans="1:18" ht="15" customHeight="1" x14ac:dyDescent="0.15">
      <c r="A75" s="22" t="s">
        <v>89</v>
      </c>
      <c r="C75" s="23"/>
      <c r="D75" s="23"/>
      <c r="E75" s="23"/>
      <c r="F75" s="23"/>
      <c r="G75" s="23"/>
      <c r="H75" s="23"/>
      <c r="I75" s="23"/>
      <c r="J75" s="23"/>
      <c r="K75" s="23"/>
      <c r="L75" s="23"/>
      <c r="M75" s="23"/>
      <c r="N75" s="23"/>
      <c r="O75" s="23"/>
      <c r="P75" s="23"/>
      <c r="Q75" s="23"/>
    </row>
    <row r="76" spans="1:18" ht="16.5" customHeight="1" x14ac:dyDescent="0.15">
      <c r="A76" s="22" t="s">
        <v>87</v>
      </c>
      <c r="C76" s="23"/>
      <c r="D76" s="23"/>
      <c r="E76" s="23"/>
      <c r="F76" s="23"/>
      <c r="G76" s="23"/>
      <c r="H76" s="23"/>
      <c r="I76" s="23"/>
      <c r="J76" s="23"/>
      <c r="K76" s="23"/>
      <c r="L76" s="23"/>
      <c r="M76" s="23"/>
      <c r="N76" s="23"/>
      <c r="O76" s="23"/>
      <c r="P76" s="23"/>
      <c r="Q76" s="23"/>
    </row>
    <row r="77" spans="1:18" ht="36.75" customHeight="1" x14ac:dyDescent="0.15">
      <c r="A77" s="184" t="s">
        <v>88</v>
      </c>
      <c r="B77" s="184"/>
      <c r="C77" s="184"/>
      <c r="D77" s="184"/>
      <c r="E77" s="184"/>
      <c r="F77" s="184"/>
      <c r="G77" s="184"/>
      <c r="H77" s="184"/>
      <c r="I77" s="184"/>
      <c r="J77" s="184"/>
      <c r="K77" s="184"/>
      <c r="L77" s="184"/>
      <c r="M77" s="184"/>
      <c r="N77" s="184"/>
      <c r="O77" s="184"/>
      <c r="P77" s="184"/>
      <c r="Q77" s="184"/>
      <c r="R77" s="184"/>
    </row>
  </sheetData>
  <mergeCells count="108">
    <mergeCell ref="N1:Q1"/>
    <mergeCell ref="A31:A38"/>
    <mergeCell ref="A39:G40"/>
    <mergeCell ref="H19:J19"/>
    <mergeCell ref="H20:J20"/>
    <mergeCell ref="B41:J41"/>
    <mergeCell ref="A77:R77"/>
    <mergeCell ref="B22:J22"/>
    <mergeCell ref="H30:J30"/>
    <mergeCell ref="A29:G30"/>
    <mergeCell ref="H11:Q11"/>
    <mergeCell ref="B21:J21"/>
    <mergeCell ref="A17:F17"/>
    <mergeCell ref="H15:J15"/>
    <mergeCell ref="A11:G11"/>
    <mergeCell ref="D24:I24"/>
    <mergeCell ref="A73:B73"/>
    <mergeCell ref="A70:B70"/>
    <mergeCell ref="A67:B67"/>
    <mergeCell ref="C67:Q67"/>
    <mergeCell ref="A71:B72"/>
    <mergeCell ref="H50:J50"/>
    <mergeCell ref="D55:I55"/>
    <mergeCell ref="A66:B66"/>
    <mergeCell ref="C70:Q70"/>
    <mergeCell ref="P58:Q58"/>
    <mergeCell ref="A49:G50"/>
    <mergeCell ref="O4:Q4"/>
    <mergeCell ref="A16:F16"/>
    <mergeCell ref="G15:G16"/>
    <mergeCell ref="A6:G6"/>
    <mergeCell ref="A7:G8"/>
    <mergeCell ref="A10:G10"/>
    <mergeCell ref="A9:G9"/>
    <mergeCell ref="Q7:Q8"/>
    <mergeCell ref="H6:Q6"/>
    <mergeCell ref="H10:Q10"/>
    <mergeCell ref="A12:G12"/>
    <mergeCell ref="A15:F15"/>
    <mergeCell ref="H7:P8"/>
    <mergeCell ref="H9:Q9"/>
    <mergeCell ref="H16:J16"/>
    <mergeCell ref="K23:Q23"/>
    <mergeCell ref="K24:Q24"/>
    <mergeCell ref="D26:I26"/>
    <mergeCell ref="K33:Q33"/>
    <mergeCell ref="H12:Q12"/>
    <mergeCell ref="A13:G13"/>
    <mergeCell ref="H13:Q13"/>
    <mergeCell ref="A19:G20"/>
    <mergeCell ref="B28:O28"/>
    <mergeCell ref="B32:J32"/>
    <mergeCell ref="G17:J17"/>
    <mergeCell ref="A21:A28"/>
    <mergeCell ref="B31:J31"/>
    <mergeCell ref="D23:I23"/>
    <mergeCell ref="C73:Q73"/>
    <mergeCell ref="H29:J29"/>
    <mergeCell ref="K43:Q43"/>
    <mergeCell ref="H40:J40"/>
    <mergeCell ref="O47:P47"/>
    <mergeCell ref="P48:Q48"/>
    <mergeCell ref="K34:Q34"/>
    <mergeCell ref="K25:Q25"/>
    <mergeCell ref="K45:Q45"/>
    <mergeCell ref="D46:I46"/>
    <mergeCell ref="D25:I25"/>
    <mergeCell ref="K36:Q36"/>
    <mergeCell ref="P28:Q28"/>
    <mergeCell ref="D33:I33"/>
    <mergeCell ref="K26:Q26"/>
    <mergeCell ref="O27:P27"/>
    <mergeCell ref="K35:Q35"/>
    <mergeCell ref="D34:I34"/>
    <mergeCell ref="D35:I35"/>
    <mergeCell ref="H39:J39"/>
    <mergeCell ref="D36:I36"/>
    <mergeCell ref="P38:Q38"/>
    <mergeCell ref="O37:P37"/>
    <mergeCell ref="K44:Q44"/>
    <mergeCell ref="A69:B69"/>
    <mergeCell ref="A51:A58"/>
    <mergeCell ref="B58:O58"/>
    <mergeCell ref="B52:J52"/>
    <mergeCell ref="K54:Q54"/>
    <mergeCell ref="B38:O38"/>
    <mergeCell ref="K56:Q56"/>
    <mergeCell ref="D56:I56"/>
    <mergeCell ref="K53:Q53"/>
    <mergeCell ref="A41:A48"/>
    <mergeCell ref="B42:J42"/>
    <mergeCell ref="B48:O48"/>
    <mergeCell ref="C68:Q68"/>
    <mergeCell ref="A68:B68"/>
    <mergeCell ref="D53:I53"/>
    <mergeCell ref="D44:I44"/>
    <mergeCell ref="D54:I54"/>
    <mergeCell ref="H49:J49"/>
    <mergeCell ref="C72:Q72"/>
    <mergeCell ref="C69:Q69"/>
    <mergeCell ref="K46:Q46"/>
    <mergeCell ref="D43:I43"/>
    <mergeCell ref="O57:P57"/>
    <mergeCell ref="C66:Q66"/>
    <mergeCell ref="K55:Q55"/>
    <mergeCell ref="C71:Q71"/>
    <mergeCell ref="B51:J51"/>
    <mergeCell ref="D45:I45"/>
  </mergeCells>
  <phoneticPr fontId="1"/>
  <dataValidations count="1">
    <dataValidation type="list" allowBlank="1" showInputMessage="1" showErrorMessage="1" sqref="P58:Q58 P38:Q38 P48:Q48 P28:Q28">
      <formula1>"選択してください,ア,イ,ウ,エ,オ,カ A,カ B,カ C,キ"</formula1>
    </dataValidation>
  </dataValidations>
  <printOptions horizontalCentered="1"/>
  <pageMargins left="0.25" right="0.25" top="0.75" bottom="0.75" header="0.3" footer="0.3"/>
  <pageSetup paperSize="9" scale="93" fitToHeight="2" orientation="portrait" r:id="rId1"/>
  <headerFooter>
    <oddHeader>&amp;C　　</oddHeader>
    <oddFooter>&amp;C&amp;P / &amp;N</oddFooter>
  </headerFooter>
  <rowBreaks count="2" manualBreakCount="2">
    <brk id="38" max="16383" man="1"/>
    <brk id="6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25"/>
  <sheetViews>
    <sheetView showGridLines="0" zoomScale="80" zoomScaleNormal="80" zoomScaleSheetLayoutView="85" workbookViewId="0">
      <selection activeCell="K5" sqref="K5:L5"/>
    </sheetView>
  </sheetViews>
  <sheetFormatPr defaultRowHeight="19.5" x14ac:dyDescent="0.15"/>
  <cols>
    <col min="1" max="1" width="1" style="39" customWidth="1"/>
    <col min="2" max="2" width="3.5" style="39" bestFit="1" customWidth="1"/>
    <col min="3" max="3" width="3.125" style="39" bestFit="1" customWidth="1"/>
    <col min="4" max="4" width="11.5" style="39" customWidth="1"/>
    <col min="5" max="5" width="24.5" style="39" customWidth="1"/>
    <col min="6" max="6" width="13.375" style="39" customWidth="1"/>
    <col min="7" max="7" width="32.75" style="39" customWidth="1"/>
    <col min="8" max="8" width="2.375" style="39" customWidth="1"/>
    <col min="9" max="14" width="6.375" style="39" customWidth="1"/>
    <col min="15" max="15" width="9.875" style="39" customWidth="1"/>
    <col min="16" max="16" width="1" style="39" customWidth="1"/>
    <col min="17" max="17" width="3" style="39" customWidth="1"/>
    <col min="18" max="18" width="48.375" style="45" customWidth="1"/>
    <col min="19" max="19" width="20.75" style="39" customWidth="1"/>
    <col min="20" max="24" width="7.5" style="39" customWidth="1"/>
    <col min="25" max="16384" width="9" style="39"/>
  </cols>
  <sheetData>
    <row r="1" spans="1:18" ht="31.5" customHeight="1" x14ac:dyDescent="0.15">
      <c r="A1" s="37"/>
      <c r="B1" s="224" t="s">
        <v>68</v>
      </c>
      <c r="C1" s="224"/>
      <c r="D1" s="224"/>
      <c r="E1" s="224"/>
      <c r="F1" s="224"/>
      <c r="G1" s="224"/>
      <c r="H1" s="224"/>
      <c r="I1" s="224"/>
      <c r="J1" s="224"/>
      <c r="K1" s="224"/>
      <c r="L1" s="224"/>
      <c r="M1" s="224"/>
      <c r="N1" s="224"/>
      <c r="O1" s="224"/>
      <c r="P1" s="38"/>
      <c r="R1" s="40"/>
    </row>
    <row r="2" spans="1:18" s="43" customFormat="1" ht="27" customHeight="1" x14ac:dyDescent="0.15">
      <c r="A2" s="41"/>
      <c r="B2" s="225" t="s">
        <v>73</v>
      </c>
      <c r="C2" s="226"/>
      <c r="D2" s="227"/>
      <c r="E2" s="228"/>
      <c r="F2" s="228"/>
      <c r="G2" s="228"/>
      <c r="H2" s="228"/>
      <c r="I2" s="228"/>
      <c r="J2" s="228"/>
      <c r="K2" s="228"/>
      <c r="L2" s="228"/>
      <c r="M2" s="228"/>
      <c r="N2" s="229"/>
      <c r="O2" s="42"/>
      <c r="P2" s="41"/>
      <c r="R2" s="40"/>
    </row>
    <row r="3" spans="1:18" s="43" customFormat="1" ht="27" customHeight="1" x14ac:dyDescent="0.15">
      <c r="A3" s="41"/>
      <c r="B3" s="225" t="s">
        <v>56</v>
      </c>
      <c r="C3" s="226"/>
      <c r="D3" s="227"/>
      <c r="E3" s="228"/>
      <c r="F3" s="228"/>
      <c r="G3" s="228"/>
      <c r="H3" s="228"/>
      <c r="I3" s="228"/>
      <c r="J3" s="228"/>
      <c r="K3" s="228"/>
      <c r="L3" s="228"/>
      <c r="M3" s="228"/>
      <c r="N3" s="229"/>
      <c r="O3" s="42"/>
      <c r="P3" s="41"/>
      <c r="R3" s="230"/>
    </row>
    <row r="4" spans="1:18" ht="12.75" customHeight="1" x14ac:dyDescent="0.15">
      <c r="A4" s="37"/>
      <c r="B4" s="38"/>
      <c r="C4" s="38"/>
      <c r="D4" s="44"/>
      <c r="E4" s="44"/>
      <c r="F4" s="44"/>
      <c r="G4" s="44"/>
      <c r="H4" s="44"/>
      <c r="I4" s="44"/>
      <c r="J4" s="44"/>
      <c r="K4" s="44"/>
      <c r="L4" s="44"/>
      <c r="M4" s="44"/>
      <c r="N4" s="44"/>
      <c r="O4" s="44"/>
      <c r="P4" s="38"/>
      <c r="R4" s="230"/>
    </row>
    <row r="5" spans="1:18" ht="27" customHeight="1" x14ac:dyDescent="0.15">
      <c r="A5" s="37"/>
      <c r="B5" s="231" t="s">
        <v>66</v>
      </c>
      <c r="C5" s="232"/>
      <c r="D5" s="233"/>
      <c r="E5" s="233"/>
      <c r="F5" s="233"/>
      <c r="G5" s="234"/>
      <c r="H5" s="235"/>
      <c r="I5" s="235"/>
      <c r="J5" s="236"/>
      <c r="K5" s="196" t="s">
        <v>57</v>
      </c>
      <c r="L5" s="197"/>
      <c r="M5" s="42"/>
      <c r="N5" s="42"/>
      <c r="O5" s="44"/>
      <c r="P5" s="38"/>
      <c r="R5" s="230"/>
    </row>
    <row r="6" spans="1:18" ht="12.75" customHeight="1" x14ac:dyDescent="0.15">
      <c r="A6" s="38"/>
      <c r="B6" s="38"/>
      <c r="C6" s="38"/>
      <c r="D6" s="38"/>
      <c r="E6" s="38"/>
      <c r="F6" s="38"/>
      <c r="G6" s="38"/>
      <c r="H6" s="38"/>
      <c r="I6" s="38"/>
      <c r="J6" s="38"/>
      <c r="K6" s="38"/>
      <c r="L6" s="38"/>
      <c r="M6" s="38"/>
      <c r="N6" s="38"/>
      <c r="O6" s="38"/>
      <c r="P6" s="38"/>
    </row>
    <row r="7" spans="1:18" ht="12.6" customHeight="1" x14ac:dyDescent="0.15">
      <c r="A7" s="38"/>
      <c r="B7" s="213" t="s">
        <v>58</v>
      </c>
      <c r="C7" s="213"/>
      <c r="D7" s="218"/>
      <c r="E7" s="218"/>
      <c r="F7" s="219"/>
      <c r="G7" s="55" t="s">
        <v>61</v>
      </c>
      <c r="H7" s="56"/>
      <c r="I7" s="46" t="s">
        <v>3</v>
      </c>
      <c r="J7" s="46" t="s">
        <v>4</v>
      </c>
      <c r="K7" s="46" t="s">
        <v>5</v>
      </c>
      <c r="L7" s="46" t="s">
        <v>6</v>
      </c>
      <c r="M7" s="46" t="s">
        <v>7</v>
      </c>
      <c r="N7" s="46" t="s">
        <v>8</v>
      </c>
      <c r="O7" s="198" t="s">
        <v>44</v>
      </c>
      <c r="P7" s="38"/>
      <c r="R7" s="48"/>
    </row>
    <row r="8" spans="1:18" ht="12.6" customHeight="1" x14ac:dyDescent="0.15">
      <c r="A8" s="38"/>
      <c r="B8" s="213"/>
      <c r="C8" s="213"/>
      <c r="D8" s="218"/>
      <c r="E8" s="218"/>
      <c r="F8" s="219"/>
      <c r="G8" s="55" t="s">
        <v>63</v>
      </c>
      <c r="H8" s="56"/>
      <c r="I8" s="46" t="s">
        <v>9</v>
      </c>
      <c r="J8" s="46" t="s">
        <v>10</v>
      </c>
      <c r="K8" s="46" t="s">
        <v>11</v>
      </c>
      <c r="L8" s="46" t="s">
        <v>12</v>
      </c>
      <c r="M8" s="46" t="s">
        <v>13</v>
      </c>
      <c r="N8" s="46" t="s">
        <v>14</v>
      </c>
      <c r="O8" s="199"/>
      <c r="P8" s="38"/>
      <c r="R8" s="48"/>
    </row>
    <row r="9" spans="1:18" ht="36" customHeight="1" x14ac:dyDescent="0.15">
      <c r="A9" s="38"/>
      <c r="B9" s="218"/>
      <c r="C9" s="218"/>
      <c r="D9" s="218"/>
      <c r="E9" s="218"/>
      <c r="F9" s="219"/>
      <c r="G9" s="214" t="s">
        <v>45</v>
      </c>
      <c r="H9" s="216"/>
      <c r="I9" s="64"/>
      <c r="J9" s="64"/>
      <c r="K9" s="64"/>
      <c r="L9" s="64"/>
      <c r="M9" s="64"/>
      <c r="N9" s="64"/>
      <c r="O9" s="49" t="str">
        <f>IF(SUM(I9:N9)=0,"",SUM(I9:N9))</f>
        <v/>
      </c>
      <c r="P9" s="38"/>
      <c r="R9" s="220" t="s">
        <v>46</v>
      </c>
    </row>
    <row r="10" spans="1:18" ht="36" customHeight="1" x14ac:dyDescent="0.15">
      <c r="A10" s="38"/>
      <c r="B10" s="218"/>
      <c r="C10" s="218"/>
      <c r="D10" s="218"/>
      <c r="E10" s="218"/>
      <c r="F10" s="219"/>
      <c r="G10" s="221" t="s">
        <v>47</v>
      </c>
      <c r="H10" s="222"/>
      <c r="I10" s="64"/>
      <c r="J10" s="64"/>
      <c r="K10" s="64"/>
      <c r="L10" s="64"/>
      <c r="M10" s="64"/>
      <c r="N10" s="64"/>
      <c r="O10" s="49" t="str">
        <f>IF(SUM(I10:N10)=0,"",SUM(I10:N10))</f>
        <v/>
      </c>
      <c r="P10" s="38"/>
      <c r="R10" s="220"/>
    </row>
    <row r="11" spans="1:18" x14ac:dyDescent="0.15">
      <c r="A11" s="38"/>
      <c r="B11" s="38"/>
      <c r="C11" s="38"/>
      <c r="D11" s="38"/>
      <c r="E11" s="38"/>
      <c r="F11" s="38"/>
      <c r="G11" s="38"/>
      <c r="H11" s="38"/>
      <c r="I11" s="38"/>
      <c r="J11" s="38"/>
      <c r="K11" s="38"/>
      <c r="L11" s="38"/>
      <c r="M11" s="38"/>
      <c r="N11" s="38"/>
      <c r="O11" s="38"/>
      <c r="P11" s="38"/>
    </row>
    <row r="12" spans="1:18" ht="20.45" customHeight="1" x14ac:dyDescent="0.45">
      <c r="A12" s="38"/>
      <c r="B12" s="223" t="s">
        <v>59</v>
      </c>
      <c r="C12" s="223"/>
      <c r="D12" s="223"/>
      <c r="E12" s="223"/>
      <c r="F12" s="223"/>
      <c r="G12" s="38"/>
      <c r="H12" s="38"/>
      <c r="I12" s="38"/>
      <c r="J12" s="38"/>
      <c r="K12" s="38"/>
      <c r="L12" s="38"/>
      <c r="M12" s="38"/>
      <c r="N12" s="38"/>
      <c r="O12" s="38"/>
      <c r="P12" s="38"/>
    </row>
    <row r="13" spans="1:18" ht="9" customHeight="1" x14ac:dyDescent="0.15">
      <c r="A13" s="38"/>
      <c r="B13" s="203"/>
      <c r="C13" s="203"/>
      <c r="D13" s="204" t="s">
        <v>64</v>
      </c>
      <c r="E13" s="205"/>
      <c r="F13" s="205"/>
      <c r="G13" s="206"/>
      <c r="H13" s="59"/>
      <c r="I13" s="59"/>
      <c r="J13" s="59"/>
      <c r="K13" s="59"/>
      <c r="L13" s="59"/>
      <c r="M13" s="59"/>
      <c r="N13" s="59"/>
      <c r="O13" s="59"/>
      <c r="P13" s="60"/>
    </row>
    <row r="14" spans="1:18" ht="37.5" customHeight="1" x14ac:dyDescent="0.15">
      <c r="A14" s="38"/>
      <c r="B14" s="203"/>
      <c r="C14" s="203"/>
      <c r="D14" s="207"/>
      <c r="E14" s="208"/>
      <c r="F14" s="208"/>
      <c r="G14" s="209"/>
      <c r="H14" s="50"/>
      <c r="I14" s="64"/>
      <c r="J14" s="64"/>
      <c r="K14" s="64"/>
      <c r="L14" s="64"/>
      <c r="M14" s="64"/>
      <c r="N14" s="64"/>
      <c r="O14" s="49" t="str">
        <f>IF(SUM(I14:N14)=0,"",SUM(I14:N14))</f>
        <v/>
      </c>
      <c r="P14" s="61"/>
    </row>
    <row r="15" spans="1:18" ht="9" customHeight="1" x14ac:dyDescent="0.15">
      <c r="A15" s="38"/>
      <c r="B15" s="203"/>
      <c r="C15" s="203"/>
      <c r="D15" s="210"/>
      <c r="E15" s="211"/>
      <c r="F15" s="211"/>
      <c r="G15" s="212"/>
      <c r="H15" s="62"/>
      <c r="I15" s="62"/>
      <c r="J15" s="62"/>
      <c r="K15" s="62"/>
      <c r="L15" s="62"/>
      <c r="M15" s="62"/>
      <c r="N15" s="62"/>
      <c r="O15" s="62"/>
      <c r="P15" s="63"/>
    </row>
    <row r="16" spans="1:18" ht="3" customHeight="1" x14ac:dyDescent="0.15">
      <c r="A16" s="38"/>
      <c r="B16" s="57"/>
      <c r="C16" s="57"/>
      <c r="D16" s="58"/>
      <c r="E16" s="58"/>
      <c r="F16" s="58"/>
      <c r="G16" s="58"/>
      <c r="H16" s="38"/>
      <c r="I16" s="38"/>
      <c r="J16" s="38"/>
      <c r="K16" s="38"/>
      <c r="L16" s="38"/>
      <c r="M16" s="38"/>
      <c r="N16" s="38"/>
      <c r="O16" s="38"/>
      <c r="P16" s="38"/>
    </row>
    <row r="17" spans="1:18" ht="21" customHeight="1" x14ac:dyDescent="0.15">
      <c r="A17" s="38"/>
      <c r="B17" s="38"/>
      <c r="C17" s="38"/>
      <c r="D17" s="38"/>
      <c r="E17" s="38"/>
      <c r="F17" s="38"/>
      <c r="G17" s="38"/>
      <c r="H17" s="38"/>
      <c r="I17" s="38"/>
      <c r="J17" s="38"/>
      <c r="K17" s="38"/>
      <c r="L17" s="38"/>
      <c r="M17" s="38"/>
      <c r="N17" s="38"/>
      <c r="O17" s="38"/>
      <c r="P17" s="38"/>
    </row>
    <row r="18" spans="1:18" ht="12.6" customHeight="1" x14ac:dyDescent="0.15">
      <c r="A18" s="38"/>
      <c r="B18" s="213" t="s">
        <v>65</v>
      </c>
      <c r="C18" s="213"/>
      <c r="D18" s="213"/>
      <c r="E18" s="213"/>
      <c r="F18" s="200" t="s">
        <v>60</v>
      </c>
      <c r="G18" s="201"/>
      <c r="H18" s="202"/>
      <c r="I18" s="46" t="s">
        <v>3</v>
      </c>
      <c r="J18" s="46" t="s">
        <v>4</v>
      </c>
      <c r="K18" s="46" t="s">
        <v>5</v>
      </c>
      <c r="L18" s="46" t="s">
        <v>6</v>
      </c>
      <c r="M18" s="46" t="s">
        <v>7</v>
      </c>
      <c r="N18" s="46" t="s">
        <v>8</v>
      </c>
      <c r="O18" s="47" t="s">
        <v>44</v>
      </c>
      <c r="P18" s="38"/>
      <c r="R18" s="48"/>
    </row>
    <row r="19" spans="1:18" ht="12.6" customHeight="1" x14ac:dyDescent="0.15">
      <c r="A19" s="38"/>
      <c r="B19" s="213"/>
      <c r="C19" s="213"/>
      <c r="D19" s="213"/>
      <c r="E19" s="213"/>
      <c r="F19" s="200" t="s">
        <v>62</v>
      </c>
      <c r="G19" s="201"/>
      <c r="H19" s="202"/>
      <c r="I19" s="46" t="s">
        <v>9</v>
      </c>
      <c r="J19" s="46" t="s">
        <v>10</v>
      </c>
      <c r="K19" s="46" t="s">
        <v>11</v>
      </c>
      <c r="L19" s="46" t="s">
        <v>12</v>
      </c>
      <c r="M19" s="46" t="s">
        <v>13</v>
      </c>
      <c r="N19" s="46" t="s">
        <v>14</v>
      </c>
      <c r="O19" s="47"/>
      <c r="P19" s="38"/>
      <c r="R19" s="48"/>
    </row>
    <row r="20" spans="1:18" ht="36" customHeight="1" x14ac:dyDescent="0.15">
      <c r="A20" s="38"/>
      <c r="B20" s="213"/>
      <c r="C20" s="213"/>
      <c r="D20" s="213"/>
      <c r="E20" s="213"/>
      <c r="F20" s="214" t="s">
        <v>48</v>
      </c>
      <c r="G20" s="215"/>
      <c r="H20" s="216"/>
      <c r="I20" s="51">
        <f t="shared" ref="I20:N20" si="0">I9-I14</f>
        <v>0</v>
      </c>
      <c r="J20" s="51">
        <f t="shared" si="0"/>
        <v>0</v>
      </c>
      <c r="K20" s="51">
        <f t="shared" si="0"/>
        <v>0</v>
      </c>
      <c r="L20" s="51">
        <f t="shared" si="0"/>
        <v>0</v>
      </c>
      <c r="M20" s="51">
        <f t="shared" si="0"/>
        <v>0</v>
      </c>
      <c r="N20" s="51">
        <f t="shared" si="0"/>
        <v>0</v>
      </c>
      <c r="O20" s="49" t="str">
        <f>IF(SUM(I20:N20)=0,"",SUM(I20:N20))</f>
        <v/>
      </c>
      <c r="P20" s="38"/>
      <c r="R20" s="48"/>
    </row>
    <row r="21" spans="1:18" ht="36" customHeight="1" x14ac:dyDescent="0.15">
      <c r="A21" s="38"/>
      <c r="B21" s="213"/>
      <c r="C21" s="213"/>
      <c r="D21" s="213"/>
      <c r="E21" s="213"/>
      <c r="F21" s="217" t="s">
        <v>49</v>
      </c>
      <c r="G21" s="217"/>
      <c r="H21" s="217"/>
      <c r="I21" s="51">
        <f t="shared" ref="I21:N21" si="1">I10-I14</f>
        <v>0</v>
      </c>
      <c r="J21" s="51">
        <f t="shared" si="1"/>
        <v>0</v>
      </c>
      <c r="K21" s="51">
        <f t="shared" si="1"/>
        <v>0</v>
      </c>
      <c r="L21" s="51">
        <f t="shared" si="1"/>
        <v>0</v>
      </c>
      <c r="M21" s="51">
        <f t="shared" si="1"/>
        <v>0</v>
      </c>
      <c r="N21" s="51">
        <f t="shared" si="1"/>
        <v>0</v>
      </c>
      <c r="O21" s="49" t="str">
        <f>IF(SUM(I21:N21)=0,"",SUM(I21:N21))</f>
        <v/>
      </c>
      <c r="P21" s="38"/>
      <c r="R21" s="48"/>
    </row>
    <row r="22" spans="1:18" ht="9.75" customHeight="1" thickBot="1" x14ac:dyDescent="0.2">
      <c r="A22" s="38"/>
      <c r="B22" s="38"/>
      <c r="C22" s="38"/>
      <c r="D22" s="38"/>
      <c r="E22" s="38"/>
      <c r="F22" s="38"/>
      <c r="G22" s="38"/>
      <c r="H22" s="38"/>
      <c r="I22" s="38"/>
      <c r="J22" s="38"/>
      <c r="K22" s="38"/>
      <c r="L22" s="38"/>
      <c r="M22" s="38"/>
      <c r="N22" s="38"/>
      <c r="O22" s="38"/>
      <c r="P22" s="38"/>
    </row>
    <row r="23" spans="1:18" ht="26.25" customHeight="1" thickBot="1" x14ac:dyDescent="0.2">
      <c r="A23" s="38"/>
      <c r="B23" s="37"/>
      <c r="C23" s="37"/>
      <c r="D23" s="37"/>
      <c r="E23" s="37"/>
      <c r="F23" s="37"/>
      <c r="G23" s="37"/>
      <c r="H23" s="37"/>
      <c r="I23" s="37"/>
      <c r="J23" s="37"/>
      <c r="K23" s="37"/>
      <c r="L23" s="192" t="s">
        <v>50</v>
      </c>
      <c r="M23" s="192"/>
      <c r="N23" s="193"/>
      <c r="O23" s="52" t="str">
        <f>IFERROR(ROUNDUP(O21/O20,3),"")</f>
        <v/>
      </c>
      <c r="P23" s="53"/>
    </row>
    <row r="24" spans="1:18" ht="30" customHeight="1" x14ac:dyDescent="0.15">
      <c r="A24" s="38"/>
      <c r="B24" s="38"/>
      <c r="C24" s="38"/>
      <c r="D24" s="38"/>
      <c r="E24" s="38"/>
      <c r="F24" s="38"/>
      <c r="G24" s="38"/>
      <c r="H24" s="38"/>
      <c r="I24" s="38"/>
      <c r="J24" s="38"/>
      <c r="K24" s="194" t="s">
        <v>51</v>
      </c>
      <c r="L24" s="194"/>
      <c r="M24" s="194"/>
      <c r="N24" s="194"/>
      <c r="O24" s="194"/>
      <c r="P24" s="38"/>
    </row>
    <row r="25" spans="1:18" ht="76.5" customHeight="1" x14ac:dyDescent="0.15">
      <c r="A25" s="37"/>
      <c r="B25" s="195" t="s">
        <v>67</v>
      </c>
      <c r="C25" s="195"/>
      <c r="D25" s="195"/>
      <c r="E25" s="195"/>
      <c r="F25" s="195"/>
      <c r="G25" s="195"/>
      <c r="H25" s="195"/>
      <c r="I25" s="195"/>
      <c r="J25" s="195"/>
      <c r="K25" s="195"/>
      <c r="L25" s="195"/>
      <c r="M25" s="195"/>
      <c r="N25" s="195"/>
      <c r="O25" s="195"/>
      <c r="P25" s="38"/>
      <c r="R25" s="54"/>
    </row>
  </sheetData>
  <sheetProtection formatCells="0" formatColumns="0" formatRows="0" selectLockedCells="1"/>
  <mergeCells count="25">
    <mergeCell ref="R9:R10"/>
    <mergeCell ref="G10:H10"/>
    <mergeCell ref="B12:F12"/>
    <mergeCell ref="B1:O1"/>
    <mergeCell ref="B3:D3"/>
    <mergeCell ref="E3:N3"/>
    <mergeCell ref="R3:R5"/>
    <mergeCell ref="B5:F5"/>
    <mergeCell ref="G5:J5"/>
    <mergeCell ref="B2:D2"/>
    <mergeCell ref="E2:N2"/>
    <mergeCell ref="L23:N23"/>
    <mergeCell ref="K24:O24"/>
    <mergeCell ref="B25:O25"/>
    <mergeCell ref="K5:L5"/>
    <mergeCell ref="O7:O8"/>
    <mergeCell ref="F19:H19"/>
    <mergeCell ref="B13:C15"/>
    <mergeCell ref="D13:G15"/>
    <mergeCell ref="B18:E21"/>
    <mergeCell ref="F18:H18"/>
    <mergeCell ref="F20:H20"/>
    <mergeCell ref="F21:H21"/>
    <mergeCell ref="B7:F10"/>
    <mergeCell ref="G9:H9"/>
  </mergeCells>
  <phoneticPr fontId="1"/>
  <conditionalFormatting sqref="I20:N21">
    <cfRule type="cellIs" dxfId="0" priority="1" stopIfTrue="1" operator="equal">
      <formula>0</formula>
    </cfRule>
  </conditionalFormatting>
  <dataValidations count="4">
    <dataValidation imeMode="off" operator="greaterThanOrEqual" allowBlank="1" showErrorMessage="1" error="ケアプラン数（利用者数）ですので、”整数”を入力してください！" sqref="I20:N21"/>
    <dataValidation type="whole" imeMode="off" operator="greaterThanOrEqual" allowBlank="1" showErrorMessage="1" error="ケアプラン数（利用者数）ですので、”整数”を入力してください！" sqref="I9:N10 I14:N14">
      <formula1>0</formula1>
    </dataValidation>
    <dataValidation imeMode="on" allowBlank="1" showInputMessage="1" showErrorMessage="1" sqref="G5:J5"/>
    <dataValidation type="list" allowBlank="1" showInputMessage="1" showErrorMessage="1" sqref="K5:L5">
      <formula1>"選択してください,オ,カ A,カ B,カ C,"</formula1>
    </dataValidation>
  </dataValidations>
  <printOptions horizontalCentered="1" verticalCentered="1"/>
  <pageMargins left="0.31496062992125984" right="0.31496062992125984" top="0.39370078740157483" bottom="0.31496062992125984" header="0.35433070866141736"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チェックシート様式</vt:lpstr>
      <vt:lpstr>【正当理由計算シート】</vt:lpstr>
      <vt:lpstr>【正当理由計算シート】!Print_Area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e.hagihara</cp:lastModifiedBy>
  <cp:lastPrinted>2022-03-18T00:13:14Z</cp:lastPrinted>
  <dcterms:created xsi:type="dcterms:W3CDTF">2006-06-05T08:57:36Z</dcterms:created>
  <dcterms:modified xsi:type="dcterms:W3CDTF">2023-11-09T06:41:29Z</dcterms:modified>
</cp:coreProperties>
</file>